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01030\"/>
    </mc:Choice>
  </mc:AlternateContent>
  <bookViews>
    <workbookView xWindow="0" yWindow="0" windowWidth="28800" windowHeight="123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<sst xmlns="http://schemas.openxmlformats.org/spreadsheetml/2006/main" count="852" uniqueCount="160">
  <si>
    <t>صندوق سرمایه‌گذاری ثروت هامرز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</si>
  <si>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</si>
  <si>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</si>
  <si>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</si>
  <si>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</si>
  <si>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</si>
  <si>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</si>
  <si>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</si>
  <si>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</si>
  <si>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</si>
  <si>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</si>
  <si>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</si>
  <si>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</si>
  <si>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</si>
  <si>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</si>
  <si>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</si>
  <si>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6.57%</t>
  </si>
  <si>
    <t>بیمه اتکایی ایرانیان</t>
  </si>
  <si>
    <t>8.20%</t>
  </si>
  <si>
    <t>پالایش نفت تبریز</t>
  </si>
  <si>
    <t>5.35%</t>
  </si>
  <si>
    <t>پتروشیمی خراسان</t>
  </si>
  <si>
    <t>8.23%</t>
  </si>
  <si>
    <t>پتروشیمی‌شیراز</t>
  </si>
  <si>
    <t>4.92%</t>
  </si>
  <si>
    <t>توسعه بازرگانی آهن وفولادمیلاد</t>
  </si>
  <si>
    <t>8.55%</t>
  </si>
  <si>
    <t>توسعه مولد نیروگاهی جهرم</t>
  </si>
  <si>
    <t>4.79%</t>
  </si>
  <si>
    <t>ح.سرمایه گذاری صندوق بازنشستگی</t>
  </si>
  <si>
    <t>1.88%</t>
  </si>
  <si>
    <t>داروسازی‌ جابرابن‌حیان‌</t>
  </si>
  <si>
    <t>1.80%</t>
  </si>
  <si>
    <t>زغال سنگ پروده طبس</t>
  </si>
  <si>
    <t>4.35%</t>
  </si>
  <si>
    <t>س. نفت و گاز و پتروشیمی تأمین</t>
  </si>
  <si>
    <t>5.14%</t>
  </si>
  <si>
    <t>سرمایه‌گذاری‌صندوق‌بازنشستگی‌</t>
  </si>
  <si>
    <t>4.26%</t>
  </si>
  <si>
    <t>سرمایه‌گذاری‌غدیر(هلدینگ‌</t>
  </si>
  <si>
    <t>7.16%</t>
  </si>
  <si>
    <t>سیمان‌ شرق‌</t>
  </si>
  <si>
    <t>2.55%</t>
  </si>
  <si>
    <t>صنایع ماشین های اداری ایران</t>
  </si>
  <si>
    <t>0.00%</t>
  </si>
  <si>
    <t>صنعت غذایی کورش</t>
  </si>
  <si>
    <t>7.00%</t>
  </si>
  <si>
    <t>فولاد مبارکه اصفهان</t>
  </si>
  <si>
    <t>5.99%</t>
  </si>
  <si>
    <t>گروه‌ صنعتی‌ بارز</t>
  </si>
  <si>
    <t>4.38%</t>
  </si>
  <si>
    <t>کارخانجات‌داروپخش‌</t>
  </si>
  <si>
    <t>3.30%</t>
  </si>
  <si>
    <t>کالسیمین‌</t>
  </si>
  <si>
    <t>2.78%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</si>
  <si>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</si>
  <si>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</si>
  <si>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</si>
  <si>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</si>
  <si>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</si>
  <si>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</si>
  <si>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</si>
  <si>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</si>
  <si>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</si>
  <si>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</si>
  <si>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</si>
  <si>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</si>
  <si>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</si>
  <si>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</si>
  <si>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</si>
  <si>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</si>
  <si>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</si>
  <si>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</si>
  <si>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</si>
  <si>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</si>
  <si>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</si>
  <si>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</si>
  <si>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</si>
  <si>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</si>
  <si>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</si>
  <si>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</si>
  <si>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</si>
  <si>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</si>
  <si>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</si>
  <si>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</si>
  <si>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</si>
  <si>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</si>
  <si>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</si>
  <si>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</si>
  <si>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</si>
  <si>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</si>
  <si>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</si>
  <si>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0.86%</t>
  </si>
  <si>
    <t>829-40-3552066-1</t>
  </si>
  <si>
    <t>حساب جاری</t>
  </si>
  <si>
    <t>0.02%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</si>
  <si>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</si>
  <si>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</si>
  <si>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</si>
  <si>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</si>
  <si>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</si>
  <si>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</si>
  <si>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</si>
  <si>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</si>
  <si>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</si>
  <si>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</si>
  <si>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</si>
  <si>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</si>
  <si>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</si>
  <si>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</si>
  <si>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</si>
  <si>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</si>
  <si>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</si>
  <si>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</si>
  <si>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</si>
  <si>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</si>
  <si>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</si>
  <si>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</si>
  <si>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</si>
  <si>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</si>
  <si>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6.26%</t>
  </si>
  <si>
    <t>4.87%</t>
  </si>
  <si>
    <t>-24.05%</t>
  </si>
  <si>
    <t>-0.73%</t>
  </si>
  <si>
    <t>8.93%</t>
  </si>
  <si>
    <t>-12.82%</t>
  </si>
  <si>
    <t>10.25%</t>
  </si>
  <si>
    <t>17.86%</t>
  </si>
  <si>
    <t>23.24%</t>
  </si>
  <si>
    <t>8.31%</t>
  </si>
  <si>
    <t>2.93%</t>
  </si>
  <si>
    <t>19.88%</t>
  </si>
  <si>
    <t>5.10%</t>
  </si>
  <si>
    <t>5.08%</t>
  </si>
  <si>
    <t>9.75%</t>
  </si>
  <si>
    <t>13.35%</t>
  </si>
  <si>
    <t>22.51%</t>
  </si>
  <si>
    <t>-0.66%</t>
  </si>
  <si>
    <t>-0.21%</t>
  </si>
  <si>
    <t>-17.65%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</si>
  <si>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</si>
  <si>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</si>
  <si>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</si>
  <si>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</si>
  <si>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</si>
  <si>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</si>
  <si>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</si>
  <si>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</si>
  <si>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</si>
  <si>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</si>
  <si>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102.19%</t>
  </si>
  <si>
    <t>-3.78%</t>
  </si>
  <si>
    <t>سرمایه‌گذاری در اوراق بهادار</t>
  </si>
  <si>
    <t>0.01%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</si>
  <si>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</si>
  <si>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</si>
  <si>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</si>
  <si>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</si>
  <si>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1400/10/30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</si>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</sst>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3" applyNumberFormat="1" applyFont="1" applyFill="1" applyBorder="1"/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3" fontId="7" fillId="2" borderId="7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0" xfId="1" applyNumberFormat="1" applyFont="1" applyFill="1" applyBorder="1"/>
    <xf numFmtId="164" fontId="7" fillId="2" borderId="7" xfId="1" applyNumberFormat="1" applyFont="1" applyFill="1" applyBorder="1"/>
    <xf numFmtId="3" fontId="7" fillId="2" borderId="0" xfId="0" applyNumberFormat="1" applyFont="1" applyFill="1" applyBorder="1"/>
    <xf numFmtId="164" fontId="7" fillId="2" borderId="6" xfId="1" applyNumberFormat="1" applyFont="1" applyFill="1" applyBorder="1"/>
    <xf numFmtId="164" fontId="7" fillId="2" borderId="10" xfId="1" applyNumberFormat="1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0" fontId="9" fillId="2" borderId="0" xfId="0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7" xfId="0" applyNumberFormat="1" applyFont="1" applyFill="1" applyBorder="1" applyAlignment="1">
      <alignment horizontal="center"/>
    </xf>
    <xf numFmtId="166" fontId="7" fillId="2" borderId="0" xfId="0" applyNumberFormat="1" applyFont="1" applyFill="1" applyBorder="1"/>
    <xf numFmtId="166" fontId="8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8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/>
    <xf numFmtId="166" fontId="7" fillId="2" borderId="0" xfId="0" applyNumberFormat="1" applyFont="1" applyFill="1"/>
    <xf numFmtId="166" fontId="7" fillId="2" borderId="9" xfId="1" applyNumberFormat="1" applyFont="1" applyFill="1" applyBorder="1"/>
    <xf numFmtId="166" fontId="7" fillId="2" borderId="10" xfId="1" applyNumberFormat="1" applyFont="1" applyFill="1" applyBorder="1"/>
    <xf numFmtId="166" fontId="7" fillId="2" borderId="9" xfId="0" applyNumberFormat="1" applyFont="1" applyFill="1" applyBorder="1"/>
    <xf numFmtId="166" fontId="7" fillId="2" borderId="11" xfId="0" applyNumberFormat="1" applyFont="1" applyFill="1" applyBorder="1"/>
    <xf numFmtId="166" fontId="7" fillId="2" borderId="9" xfId="0" applyNumberFormat="1" applyFont="1" applyFill="1" applyBorder="1" applyAlignment="1">
      <alignment horizontal="center"/>
    </xf>
    <xf numFmtId="0" fontId="3" fillId="2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6" fontId="8" fillId="2" borderId="2" xfId="1" applyNumberFormat="1" applyFont="1" applyFill="1" applyBorder="1" applyAlignment="1">
      <alignment horizontal="center" vertical="center"/>
    </xf>
    <xf numFmtId="166" fontId="8" fillId="2" borderId="3" xfId="1" applyNumberFormat="1" applyFont="1" applyFill="1" applyBorder="1" applyAlignment="1">
      <alignment horizontal="center" vertical="center"/>
    </xf>
    <xf numFmtId="166" fontId="8" fillId="2" borderId="4" xfId="1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E27" sqref="E27:F27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100" t="s">
        <v>155</v>
      </c>
      <c r="E3" s="100"/>
      <c r="F3" s="100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101" t="s">
        <v>156</v>
      </c>
      <c r="B16" s="101"/>
      <c r="C16" s="101"/>
      <c r="D16" s="101"/>
      <c r="E16" s="101"/>
      <c r="F16" s="101"/>
      <c r="G16" s="101"/>
      <c r="H16" s="101"/>
      <c r="I16" s="101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101"/>
      <c r="B17" s="101"/>
      <c r="C17" s="101"/>
      <c r="D17" s="101"/>
      <c r="E17" s="101"/>
      <c r="F17" s="101"/>
      <c r="G17" s="101"/>
      <c r="H17" s="101"/>
      <c r="I17" s="101"/>
    </row>
    <row r="18" spans="1:9" ht="15" customHeight="1" x14ac:dyDescent="0.45">
      <c r="A18" s="102" t="s">
        <v>157</v>
      </c>
      <c r="B18" s="102"/>
      <c r="C18" s="102"/>
      <c r="D18" s="102"/>
      <c r="E18" s="102"/>
      <c r="F18" s="102"/>
      <c r="G18" s="102"/>
      <c r="H18" s="102"/>
      <c r="I18" s="102"/>
    </row>
    <row r="19" spans="1:9" ht="15" customHeight="1" x14ac:dyDescent="0.45">
      <c r="A19" s="102"/>
      <c r="B19" s="102"/>
      <c r="C19" s="102"/>
      <c r="D19" s="102"/>
      <c r="E19" s="102"/>
      <c r="F19" s="102"/>
      <c r="G19" s="102"/>
      <c r="H19" s="102"/>
      <c r="I19" s="102"/>
    </row>
    <row r="20" spans="1:9" ht="3.75" customHeight="1" x14ac:dyDescent="0.45">
      <c r="A20" s="102"/>
      <c r="B20" s="102"/>
      <c r="C20" s="102"/>
      <c r="D20" s="102"/>
      <c r="E20" s="102"/>
      <c r="F20" s="102"/>
      <c r="G20" s="102"/>
      <c r="H20" s="102"/>
      <c r="I20" s="102"/>
    </row>
    <row r="21" spans="1:9" ht="15" customHeight="1" x14ac:dyDescent="0.45">
      <c r="A21" s="102" t="s">
        <v>158</v>
      </c>
      <c r="B21" s="102"/>
      <c r="C21" s="102"/>
      <c r="D21" s="102"/>
      <c r="E21" s="102"/>
      <c r="F21" s="102"/>
      <c r="G21" s="102"/>
      <c r="H21" s="102"/>
      <c r="I21" s="102"/>
    </row>
    <row r="22" spans="1:9" ht="6.75" customHeight="1" x14ac:dyDescent="0.45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 ht="12.75" customHeight="1" x14ac:dyDescent="0.45">
      <c r="A23" s="102"/>
      <c r="B23" s="102"/>
      <c r="C23" s="102"/>
      <c r="D23" s="102"/>
      <c r="E23" s="102"/>
      <c r="F23" s="102"/>
      <c r="G23" s="102"/>
      <c r="H23" s="102"/>
      <c r="I23" s="102"/>
    </row>
    <row r="24" spans="1:9" ht="15" hidden="1" customHeight="1" x14ac:dyDescent="0.45">
      <c r="A24" s="102"/>
      <c r="B24" s="102"/>
      <c r="C24" s="102"/>
      <c r="D24" s="102"/>
      <c r="E24" s="102"/>
      <c r="F24" s="102"/>
      <c r="G24" s="102"/>
      <c r="H24" s="102"/>
      <c r="I24" s="102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103"/>
      <c r="G38" s="103"/>
      <c r="H38" s="103"/>
    </row>
    <row r="39" spans="6:8" x14ac:dyDescent="0.45">
      <c r="F39" s="103"/>
      <c r="G39" s="103"/>
      <c r="H39" s="103"/>
    </row>
    <row r="40" spans="6:8" x14ac:dyDescent="0.45">
      <c r="F40" s="103"/>
      <c r="G40" s="103"/>
      <c r="H40" s="103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rightToLeft="1" topLeftCell="A3" workbookViewId="0">
      <selection activeCell="E22" sqref="E22"/>
    </sheetView>
  </sheetViews>
  <sheetFormatPr defaultColWidth="9.140625" defaultRowHeight="18.75" x14ac:dyDescent="0.25"/>
  <cols>
    <col min="1" max="1" width="30.85546875" style="65" bestFit="1" customWidth="1"/>
    <col min="2" max="2" width="1" style="65" customWidth="1"/>
    <col min="3" max="3" width="15.140625" style="65" bestFit="1" customWidth="1"/>
    <col min="4" max="4" width="1" style="65" customWidth="1"/>
    <col min="5" max="5" width="20.28515625" style="65" bestFit="1" customWidth="1"/>
    <col min="6" max="6" width="1" style="65" customWidth="1"/>
    <col min="7" max="7" width="20.28515625" style="65" bestFit="1" customWidth="1"/>
    <col min="8" max="8" width="1" style="65" customWidth="1"/>
    <col min="9" max="9" width="40.42578125" style="65" bestFit="1" customWidth="1"/>
    <col min="10" max="10" width="1" style="65" customWidth="1"/>
    <col min="11" max="11" width="15.140625" style="65" bestFit="1" customWidth="1"/>
    <col min="12" max="12" width="1" style="65" customWidth="1"/>
    <col min="13" max="13" width="20.28515625" style="65" bestFit="1" customWidth="1"/>
    <col min="14" max="14" width="1" style="65" customWidth="1"/>
    <col min="15" max="15" width="20.28515625" style="65" bestFit="1" customWidth="1"/>
    <col min="16" max="16" width="1" style="65" customWidth="1"/>
    <col min="17" max="17" width="40.42578125" style="65" bestFit="1" customWidth="1"/>
    <col min="18" max="18" width="1" style="65" customWidth="1"/>
    <col min="19" max="19" width="9.140625" style="65" customWidth="1"/>
    <col min="20" max="16384" width="9.140625" style="65"/>
  </cols>
  <sheetData>
    <row r="2" spans="1:17" ht="30" x14ac:dyDescent="0.25">
      <c r="A2" s="108" t="s">
        <v>0</v>
      </c>
      <c r="B2" s="108"/>
      <c r="C2" s="108" t="s">
        <v>0</v>
      </c>
      <c r="D2" s="108" t="s">
        <v>0</v>
      </c>
      <c r="E2" s="108" t="s">
        <v>0</v>
      </c>
      <c r="F2" s="108" t="s">
        <v>0</v>
      </c>
      <c r="G2" s="108" t="s">
        <v>0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30" x14ac:dyDescent="0.25">
      <c r="A3" s="108" t="s">
        <v>96</v>
      </c>
      <c r="B3" s="108"/>
      <c r="C3" s="108" t="s">
        <v>96</v>
      </c>
      <c r="D3" s="108" t="s">
        <v>96</v>
      </c>
      <c r="E3" s="108" t="s">
        <v>96</v>
      </c>
      <c r="F3" s="108" t="s">
        <v>96</v>
      </c>
      <c r="G3" s="108" t="s">
        <v>96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30" x14ac:dyDescent="0.25">
      <c r="A4" s="108" t="s">
        <v>2</v>
      </c>
      <c r="B4" s="108"/>
      <c r="C4" s="108" t="s">
        <v>159</v>
      </c>
      <c r="D4" s="108" t="s">
        <v>159</v>
      </c>
      <c r="E4" s="108" t="s">
        <v>159</v>
      </c>
      <c r="F4" s="108" t="s">
        <v>159</v>
      </c>
      <c r="G4" s="108" t="s">
        <v>159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ht="19.5" thickBot="1" x14ac:dyDescent="0.3"/>
    <row r="6" spans="1:17" ht="30" x14ac:dyDescent="0.25">
      <c r="A6" s="111" t="s">
        <v>3</v>
      </c>
      <c r="B6" s="66"/>
      <c r="C6" s="105" t="s">
        <v>98</v>
      </c>
      <c r="D6" s="106" t="s">
        <v>98</v>
      </c>
      <c r="E6" s="106" t="s">
        <v>98</v>
      </c>
      <c r="F6" s="106" t="s">
        <v>98</v>
      </c>
      <c r="G6" s="106" t="s">
        <v>98</v>
      </c>
      <c r="H6" s="106" t="s">
        <v>98</v>
      </c>
      <c r="I6" s="107" t="s">
        <v>98</v>
      </c>
      <c r="J6" s="67"/>
      <c r="K6" s="105" t="s">
        <v>99</v>
      </c>
      <c r="L6" s="106" t="s">
        <v>99</v>
      </c>
      <c r="M6" s="106" t="s">
        <v>99</v>
      </c>
      <c r="N6" s="106" t="s">
        <v>99</v>
      </c>
      <c r="O6" s="106" t="s">
        <v>99</v>
      </c>
      <c r="P6" s="106" t="s">
        <v>99</v>
      </c>
      <c r="Q6" s="107" t="s">
        <v>99</v>
      </c>
    </row>
    <row r="7" spans="1:17" ht="30" x14ac:dyDescent="0.25">
      <c r="A7" s="112" t="s">
        <v>3</v>
      </c>
      <c r="B7" s="66"/>
      <c r="C7" s="9" t="s">
        <v>7</v>
      </c>
      <c r="D7" s="68"/>
      <c r="E7" s="10" t="s">
        <v>112</v>
      </c>
      <c r="F7" s="68"/>
      <c r="G7" s="10" t="s">
        <v>113</v>
      </c>
      <c r="H7" s="68"/>
      <c r="I7" s="11" t="s">
        <v>114</v>
      </c>
      <c r="J7" s="67"/>
      <c r="K7" s="9" t="s">
        <v>7</v>
      </c>
      <c r="L7" s="68"/>
      <c r="M7" s="10" t="s">
        <v>112</v>
      </c>
      <c r="N7" s="68"/>
      <c r="O7" s="10" t="s">
        <v>113</v>
      </c>
      <c r="P7" s="68"/>
      <c r="Q7" s="11" t="s">
        <v>114</v>
      </c>
    </row>
    <row r="8" spans="1:17" ht="21" x14ac:dyDescent="0.25">
      <c r="A8" s="69" t="s">
        <v>33</v>
      </c>
      <c r="B8" s="66"/>
      <c r="C8" s="70">
        <v>200000</v>
      </c>
      <c r="D8" s="68"/>
      <c r="E8" s="68">
        <v>5556739500</v>
      </c>
      <c r="F8" s="68"/>
      <c r="G8" s="68">
        <v>5979210750</v>
      </c>
      <c r="H8" s="68"/>
      <c r="I8" s="80">
        <v>-422471250</v>
      </c>
      <c r="J8" s="67"/>
      <c r="K8" s="82">
        <v>200000</v>
      </c>
      <c r="L8" s="83"/>
      <c r="M8" s="83">
        <v>5556739500</v>
      </c>
      <c r="N8" s="83"/>
      <c r="O8" s="83">
        <v>5979210750</v>
      </c>
      <c r="P8" s="83"/>
      <c r="Q8" s="80">
        <v>-422471250</v>
      </c>
    </row>
    <row r="9" spans="1:17" ht="21" x14ac:dyDescent="0.25">
      <c r="A9" s="69" t="s">
        <v>19</v>
      </c>
      <c r="B9" s="66"/>
      <c r="C9" s="70">
        <v>200000</v>
      </c>
      <c r="D9" s="68"/>
      <c r="E9" s="68">
        <v>6831111600</v>
      </c>
      <c r="F9" s="68"/>
      <c r="G9" s="68">
        <v>6224741100</v>
      </c>
      <c r="H9" s="68"/>
      <c r="I9" s="80">
        <v>606370500</v>
      </c>
      <c r="J9" s="67"/>
      <c r="K9" s="82">
        <v>200000</v>
      </c>
      <c r="L9" s="83"/>
      <c r="M9" s="83">
        <v>6831111600</v>
      </c>
      <c r="N9" s="83"/>
      <c r="O9" s="83">
        <v>6224741100</v>
      </c>
      <c r="P9" s="83"/>
      <c r="Q9" s="80">
        <v>606370500</v>
      </c>
    </row>
    <row r="10" spans="1:17" ht="21" x14ac:dyDescent="0.25">
      <c r="A10" s="69" t="s">
        <v>49</v>
      </c>
      <c r="B10" s="66"/>
      <c r="C10" s="70">
        <v>301039</v>
      </c>
      <c r="D10" s="68"/>
      <c r="E10" s="68">
        <v>5595934195</v>
      </c>
      <c r="F10" s="68"/>
      <c r="G10" s="68">
        <v>6080715660</v>
      </c>
      <c r="H10" s="68"/>
      <c r="I10" s="80">
        <v>-484781464</v>
      </c>
      <c r="J10" s="67"/>
      <c r="K10" s="82">
        <v>301039</v>
      </c>
      <c r="L10" s="83"/>
      <c r="M10" s="83">
        <v>5595934195</v>
      </c>
      <c r="N10" s="83"/>
      <c r="O10" s="83">
        <v>6080715660</v>
      </c>
      <c r="P10" s="83"/>
      <c r="Q10" s="80">
        <v>-484781464</v>
      </c>
    </row>
    <row r="11" spans="1:17" ht="21" x14ac:dyDescent="0.25">
      <c r="A11" s="69" t="s">
        <v>47</v>
      </c>
      <c r="B11" s="66"/>
      <c r="C11" s="70">
        <v>800000</v>
      </c>
      <c r="D11" s="68"/>
      <c r="E11" s="68">
        <v>7650208800</v>
      </c>
      <c r="F11" s="68"/>
      <c r="G11" s="68">
        <v>8087590802</v>
      </c>
      <c r="H11" s="68"/>
      <c r="I11" s="80">
        <v>-437382002</v>
      </c>
      <c r="J11" s="67"/>
      <c r="K11" s="82">
        <v>800000</v>
      </c>
      <c r="L11" s="83"/>
      <c r="M11" s="83">
        <v>7650208800</v>
      </c>
      <c r="N11" s="83"/>
      <c r="O11" s="83">
        <v>8087590802</v>
      </c>
      <c r="P11" s="83"/>
      <c r="Q11" s="80">
        <v>-437382002</v>
      </c>
    </row>
    <row r="12" spans="1:17" ht="21" x14ac:dyDescent="0.25">
      <c r="A12" s="69" t="s">
        <v>53</v>
      </c>
      <c r="B12" s="66"/>
      <c r="C12" s="70">
        <v>229000</v>
      </c>
      <c r="D12" s="68"/>
      <c r="E12" s="68">
        <v>3551144220</v>
      </c>
      <c r="F12" s="68"/>
      <c r="G12" s="68">
        <v>3787887170</v>
      </c>
      <c r="H12" s="68"/>
      <c r="I12" s="80">
        <v>-236742950</v>
      </c>
      <c r="J12" s="67"/>
      <c r="K12" s="82">
        <v>229000</v>
      </c>
      <c r="L12" s="83"/>
      <c r="M12" s="83">
        <v>3551144220</v>
      </c>
      <c r="N12" s="83"/>
      <c r="O12" s="83">
        <v>3787887170</v>
      </c>
      <c r="P12" s="83"/>
      <c r="Q12" s="80">
        <v>-236742950</v>
      </c>
    </row>
    <row r="13" spans="1:17" ht="21" x14ac:dyDescent="0.25">
      <c r="A13" s="69" t="s">
        <v>37</v>
      </c>
      <c r="B13" s="66"/>
      <c r="C13" s="70">
        <v>500000</v>
      </c>
      <c r="D13" s="68"/>
      <c r="E13" s="68">
        <v>5437453500</v>
      </c>
      <c r="F13" s="68"/>
      <c r="G13" s="68">
        <v>6282396000</v>
      </c>
      <c r="H13" s="68"/>
      <c r="I13" s="80">
        <v>-844942500</v>
      </c>
      <c r="J13" s="67"/>
      <c r="K13" s="82">
        <v>500000</v>
      </c>
      <c r="L13" s="83"/>
      <c r="M13" s="83">
        <v>5437453500</v>
      </c>
      <c r="N13" s="83"/>
      <c r="O13" s="83">
        <v>6282396000</v>
      </c>
      <c r="P13" s="83"/>
      <c r="Q13" s="80">
        <v>-844942500</v>
      </c>
    </row>
    <row r="14" spans="1:17" ht="21" x14ac:dyDescent="0.25">
      <c r="A14" s="69" t="s">
        <v>39</v>
      </c>
      <c r="B14" s="66"/>
      <c r="C14" s="70">
        <v>700000</v>
      </c>
      <c r="D14" s="68"/>
      <c r="E14" s="68">
        <v>9143271900</v>
      </c>
      <c r="F14" s="68"/>
      <c r="G14" s="68">
        <v>10242691200</v>
      </c>
      <c r="H14" s="68"/>
      <c r="I14" s="80">
        <v>-1099419300</v>
      </c>
      <c r="J14" s="67"/>
      <c r="K14" s="82">
        <v>700000</v>
      </c>
      <c r="L14" s="83"/>
      <c r="M14" s="83">
        <v>9143271900</v>
      </c>
      <c r="N14" s="83"/>
      <c r="O14" s="83">
        <v>10242691200</v>
      </c>
      <c r="P14" s="83"/>
      <c r="Q14" s="80">
        <v>-1099419300</v>
      </c>
    </row>
    <row r="15" spans="1:17" ht="21" x14ac:dyDescent="0.25">
      <c r="A15" s="69" t="s">
        <v>29</v>
      </c>
      <c r="B15" s="66"/>
      <c r="C15" s="70">
        <v>255000</v>
      </c>
      <c r="D15" s="68"/>
      <c r="E15" s="68">
        <v>2395411987</v>
      </c>
      <c r="F15" s="68"/>
      <c r="G15" s="68">
        <v>2788310250</v>
      </c>
      <c r="H15" s="68"/>
      <c r="I15" s="80">
        <v>-392898262</v>
      </c>
      <c r="J15" s="67"/>
      <c r="K15" s="82">
        <v>255000</v>
      </c>
      <c r="L15" s="83"/>
      <c r="M15" s="83">
        <v>2395411987</v>
      </c>
      <c r="N15" s="83"/>
      <c r="O15" s="83">
        <v>2788310250</v>
      </c>
      <c r="P15" s="83"/>
      <c r="Q15" s="80">
        <v>-392898262</v>
      </c>
    </row>
    <row r="16" spans="1:17" ht="21" x14ac:dyDescent="0.25">
      <c r="A16" s="69" t="s">
        <v>27</v>
      </c>
      <c r="B16" s="66"/>
      <c r="C16" s="70">
        <v>3400000</v>
      </c>
      <c r="D16" s="68"/>
      <c r="E16" s="68">
        <v>6117383700</v>
      </c>
      <c r="F16" s="68"/>
      <c r="G16" s="68">
        <v>6255954270</v>
      </c>
      <c r="H16" s="68"/>
      <c r="I16" s="80">
        <v>-138570570</v>
      </c>
      <c r="J16" s="67"/>
      <c r="K16" s="82">
        <v>3400000</v>
      </c>
      <c r="L16" s="83"/>
      <c r="M16" s="83">
        <v>6117383700</v>
      </c>
      <c r="N16" s="83"/>
      <c r="O16" s="83">
        <v>6255954270</v>
      </c>
      <c r="P16" s="83"/>
      <c r="Q16" s="80">
        <v>-138570570</v>
      </c>
    </row>
    <row r="17" spans="1:17" ht="21" x14ac:dyDescent="0.25">
      <c r="A17" s="69" t="s">
        <v>45</v>
      </c>
      <c r="B17" s="66"/>
      <c r="C17" s="70">
        <v>200000</v>
      </c>
      <c r="D17" s="68"/>
      <c r="E17" s="68">
        <v>8946450000</v>
      </c>
      <c r="F17" s="68"/>
      <c r="G17" s="68">
        <v>9886821300</v>
      </c>
      <c r="H17" s="68"/>
      <c r="I17" s="80">
        <v>-940371300</v>
      </c>
      <c r="J17" s="67"/>
      <c r="K17" s="82">
        <v>200000</v>
      </c>
      <c r="L17" s="83"/>
      <c r="M17" s="83">
        <v>8946450000</v>
      </c>
      <c r="N17" s="83"/>
      <c r="O17" s="83">
        <v>9886821300</v>
      </c>
      <c r="P17" s="83"/>
      <c r="Q17" s="80">
        <v>-940371300</v>
      </c>
    </row>
    <row r="18" spans="1:17" ht="21" x14ac:dyDescent="0.25">
      <c r="A18" s="69" t="s">
        <v>31</v>
      </c>
      <c r="B18" s="66"/>
      <c r="C18" s="70">
        <v>250000</v>
      </c>
      <c r="D18" s="68"/>
      <c r="E18" s="68">
        <v>2298740625</v>
      </c>
      <c r="F18" s="68"/>
      <c r="G18" s="68">
        <v>2539797750</v>
      </c>
      <c r="H18" s="68"/>
      <c r="I18" s="80">
        <v>-241057125</v>
      </c>
      <c r="J18" s="67"/>
      <c r="K18" s="82">
        <v>250000</v>
      </c>
      <c r="L18" s="83"/>
      <c r="M18" s="83">
        <v>2298740625</v>
      </c>
      <c r="N18" s="83"/>
      <c r="O18" s="83">
        <v>2539797750</v>
      </c>
      <c r="P18" s="83"/>
      <c r="Q18" s="80">
        <v>-241057125</v>
      </c>
    </row>
    <row r="19" spans="1:17" ht="21" x14ac:dyDescent="0.25">
      <c r="A19" s="69" t="s">
        <v>51</v>
      </c>
      <c r="B19" s="66"/>
      <c r="C19" s="70">
        <v>150000</v>
      </c>
      <c r="D19" s="68"/>
      <c r="E19" s="68">
        <v>4218251175</v>
      </c>
      <c r="F19" s="68"/>
      <c r="G19" s="68">
        <v>4458314250</v>
      </c>
      <c r="H19" s="68"/>
      <c r="I19" s="80">
        <v>-240063075</v>
      </c>
      <c r="J19" s="67"/>
      <c r="K19" s="82">
        <v>150000</v>
      </c>
      <c r="L19" s="83"/>
      <c r="M19" s="83">
        <v>4218251175</v>
      </c>
      <c r="N19" s="83"/>
      <c r="O19" s="83">
        <v>4458314250</v>
      </c>
      <c r="P19" s="83"/>
      <c r="Q19" s="80">
        <v>-240063075</v>
      </c>
    </row>
    <row r="20" spans="1:17" ht="21" x14ac:dyDescent="0.25">
      <c r="A20" s="69" t="s">
        <v>21</v>
      </c>
      <c r="B20" s="66"/>
      <c r="C20" s="70">
        <v>100000</v>
      </c>
      <c r="D20" s="68"/>
      <c r="E20" s="68">
        <v>10516054950</v>
      </c>
      <c r="F20" s="68"/>
      <c r="G20" s="68">
        <v>10977294150</v>
      </c>
      <c r="H20" s="68"/>
      <c r="I20" s="80">
        <v>-461239200</v>
      </c>
      <c r="J20" s="67"/>
      <c r="K20" s="82">
        <v>100000</v>
      </c>
      <c r="L20" s="83"/>
      <c r="M20" s="83">
        <v>10516054950</v>
      </c>
      <c r="N20" s="83"/>
      <c r="O20" s="83">
        <v>10977294150</v>
      </c>
      <c r="P20" s="83"/>
      <c r="Q20" s="80">
        <v>-461239200</v>
      </c>
    </row>
    <row r="21" spans="1:17" ht="21" x14ac:dyDescent="0.25">
      <c r="A21" s="69" t="s">
        <v>35</v>
      </c>
      <c r="B21" s="66"/>
      <c r="C21" s="70">
        <v>500000</v>
      </c>
      <c r="D21" s="68"/>
      <c r="E21" s="68">
        <v>6560730000</v>
      </c>
      <c r="F21" s="68"/>
      <c r="G21" s="68">
        <v>7191951750</v>
      </c>
      <c r="H21" s="68"/>
      <c r="I21" s="80">
        <v>-631221750</v>
      </c>
      <c r="J21" s="67"/>
      <c r="K21" s="82">
        <v>500000</v>
      </c>
      <c r="L21" s="83"/>
      <c r="M21" s="83">
        <v>6560730000</v>
      </c>
      <c r="N21" s="83"/>
      <c r="O21" s="83">
        <v>7191951750</v>
      </c>
      <c r="P21" s="83"/>
      <c r="Q21" s="80">
        <v>-631221750</v>
      </c>
    </row>
    <row r="22" spans="1:17" ht="21" x14ac:dyDescent="0.25">
      <c r="A22" s="69" t="s">
        <v>23</v>
      </c>
      <c r="B22" s="66"/>
      <c r="C22" s="70">
        <v>100000</v>
      </c>
      <c r="D22" s="68"/>
      <c r="E22" s="68">
        <v>6284384100</v>
      </c>
      <c r="F22" s="68"/>
      <c r="G22" s="68">
        <v>7349011650</v>
      </c>
      <c r="H22" s="68"/>
      <c r="I22" s="80">
        <v>-1064627550</v>
      </c>
      <c r="J22" s="67"/>
      <c r="K22" s="82">
        <v>100000</v>
      </c>
      <c r="L22" s="83"/>
      <c r="M22" s="83">
        <v>6284384100</v>
      </c>
      <c r="N22" s="83"/>
      <c r="O22" s="83">
        <v>7349011650</v>
      </c>
      <c r="P22" s="83"/>
      <c r="Q22" s="80">
        <v>-1064627550</v>
      </c>
    </row>
    <row r="23" spans="1:17" ht="21" x14ac:dyDescent="0.25">
      <c r="A23" s="69" t="s">
        <v>15</v>
      </c>
      <c r="B23" s="66"/>
      <c r="C23" s="70">
        <v>350000</v>
      </c>
      <c r="D23" s="68"/>
      <c r="E23" s="68">
        <v>8395249275</v>
      </c>
      <c r="F23" s="68"/>
      <c r="G23" s="68">
        <v>8363936700</v>
      </c>
      <c r="H23" s="68"/>
      <c r="I23" s="80">
        <v>31312575</v>
      </c>
      <c r="J23" s="67"/>
      <c r="K23" s="82">
        <v>350000</v>
      </c>
      <c r="L23" s="83"/>
      <c r="M23" s="83">
        <v>8395249275</v>
      </c>
      <c r="N23" s="83"/>
      <c r="O23" s="83">
        <v>8363936700</v>
      </c>
      <c r="P23" s="83"/>
      <c r="Q23" s="80">
        <v>31312575</v>
      </c>
    </row>
    <row r="24" spans="1:17" ht="21" x14ac:dyDescent="0.25">
      <c r="A24" s="69" t="s">
        <v>25</v>
      </c>
      <c r="B24" s="66"/>
      <c r="C24" s="70">
        <v>1300000</v>
      </c>
      <c r="D24" s="68"/>
      <c r="E24" s="68">
        <v>10919639250</v>
      </c>
      <c r="F24" s="68"/>
      <c r="G24" s="68">
        <v>9969824460</v>
      </c>
      <c r="H24" s="68"/>
      <c r="I24" s="80">
        <v>949814790</v>
      </c>
      <c r="J24" s="67"/>
      <c r="K24" s="82">
        <v>1300000</v>
      </c>
      <c r="L24" s="83"/>
      <c r="M24" s="83">
        <v>10919639250</v>
      </c>
      <c r="N24" s="83"/>
      <c r="O24" s="83">
        <v>9969824460</v>
      </c>
      <c r="P24" s="83"/>
      <c r="Q24" s="80">
        <v>949814790</v>
      </c>
    </row>
    <row r="25" spans="1:17" ht="21" x14ac:dyDescent="0.25">
      <c r="A25" s="69" t="s">
        <v>41</v>
      </c>
      <c r="B25" s="66"/>
      <c r="C25" s="70">
        <v>500000</v>
      </c>
      <c r="D25" s="68"/>
      <c r="E25" s="68">
        <v>3260484000</v>
      </c>
      <c r="F25" s="68"/>
      <c r="G25" s="68">
        <v>3250543500</v>
      </c>
      <c r="H25" s="68"/>
      <c r="I25" s="80">
        <v>9940500</v>
      </c>
      <c r="J25" s="67"/>
      <c r="K25" s="82">
        <v>500000</v>
      </c>
      <c r="L25" s="83"/>
      <c r="M25" s="83">
        <v>3260484000</v>
      </c>
      <c r="N25" s="83"/>
      <c r="O25" s="83">
        <v>3250543500</v>
      </c>
      <c r="P25" s="83"/>
      <c r="Q25" s="80">
        <v>9940500</v>
      </c>
    </row>
    <row r="26" spans="1:17" ht="21.75" thickBot="1" x14ac:dyDescent="0.3">
      <c r="A26" s="71" t="s">
        <v>17</v>
      </c>
      <c r="C26" s="72">
        <v>1000000</v>
      </c>
      <c r="D26" s="73"/>
      <c r="E26" s="73">
        <v>10477287000</v>
      </c>
      <c r="F26" s="73"/>
      <c r="G26" s="73">
        <v>9642285000</v>
      </c>
      <c r="H26" s="73"/>
      <c r="I26" s="81">
        <v>835002000</v>
      </c>
      <c r="K26" s="84">
        <v>1000000</v>
      </c>
      <c r="L26" s="85"/>
      <c r="M26" s="85">
        <v>10477287000</v>
      </c>
      <c r="N26" s="85"/>
      <c r="O26" s="85">
        <v>9642285000</v>
      </c>
      <c r="P26" s="85"/>
      <c r="Q26" s="81">
        <v>835002000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workbookViewId="0">
      <selection activeCell="I8" sqref="I8"/>
    </sheetView>
  </sheetViews>
  <sheetFormatPr defaultColWidth="9.140625" defaultRowHeight="18.75" x14ac:dyDescent="0.45"/>
  <cols>
    <col min="1" max="1" width="28.5703125" style="23" bestFit="1" customWidth="1"/>
    <col min="2" max="2" width="1" style="23" customWidth="1"/>
    <col min="3" max="3" width="16.28515625" style="23" bestFit="1" customWidth="1"/>
    <col min="4" max="4" width="1" style="23" customWidth="1"/>
    <col min="5" max="5" width="21.85546875" style="23" bestFit="1" customWidth="1"/>
    <col min="6" max="6" width="1" style="23" customWidth="1"/>
    <col min="7" max="7" width="21.7109375" style="23" bestFit="1" customWidth="1"/>
    <col min="8" max="8" width="1" style="23" customWidth="1"/>
    <col min="9" max="9" width="34.140625" style="23" bestFit="1" customWidth="1"/>
    <col min="10" max="10" width="1" style="23" customWidth="1"/>
    <col min="11" max="11" width="16.28515625" style="23" bestFit="1" customWidth="1"/>
    <col min="12" max="12" width="1" style="23" customWidth="1"/>
    <col min="13" max="13" width="21.85546875" style="23" bestFit="1" customWidth="1"/>
    <col min="14" max="14" width="1" style="23" customWidth="1"/>
    <col min="15" max="15" width="21.7109375" style="23" bestFit="1" customWidth="1"/>
    <col min="16" max="16" width="1" style="23" customWidth="1"/>
    <col min="17" max="17" width="34.1406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7" ht="30" x14ac:dyDescent="0.45">
      <c r="A2" s="108" t="s">
        <v>0</v>
      </c>
      <c r="B2" s="108"/>
      <c r="C2" s="108" t="s">
        <v>0</v>
      </c>
      <c r="D2" s="108" t="s">
        <v>0</v>
      </c>
      <c r="E2" s="108" t="s">
        <v>0</v>
      </c>
      <c r="F2" s="108" t="s">
        <v>0</v>
      </c>
      <c r="G2" s="108" t="s">
        <v>0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30" x14ac:dyDescent="0.45">
      <c r="A3" s="108" t="s">
        <v>96</v>
      </c>
      <c r="B3" s="108"/>
      <c r="C3" s="108" t="s">
        <v>96</v>
      </c>
      <c r="D3" s="108" t="s">
        <v>96</v>
      </c>
      <c r="E3" s="108" t="s">
        <v>96</v>
      </c>
      <c r="F3" s="108" t="s">
        <v>96</v>
      </c>
      <c r="G3" s="108" t="s">
        <v>96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30" x14ac:dyDescent="0.45">
      <c r="A4" s="108" t="s">
        <v>2</v>
      </c>
      <c r="B4" s="108"/>
      <c r="C4" s="108" t="s">
        <v>159</v>
      </c>
      <c r="D4" s="108" t="s">
        <v>159</v>
      </c>
      <c r="E4" s="108" t="s">
        <v>159</v>
      </c>
      <c r="F4" s="108" t="s">
        <v>159</v>
      </c>
      <c r="G4" s="108" t="s">
        <v>159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ht="19.5" thickBot="1" x14ac:dyDescent="0.5"/>
    <row r="6" spans="1:17" ht="30" x14ac:dyDescent="0.45">
      <c r="A6" s="111" t="s">
        <v>3</v>
      </c>
      <c r="C6" s="105" t="s">
        <v>98</v>
      </c>
      <c r="D6" s="106" t="s">
        <v>98</v>
      </c>
      <c r="E6" s="106" t="s">
        <v>98</v>
      </c>
      <c r="F6" s="106" t="s">
        <v>98</v>
      </c>
      <c r="G6" s="106" t="s">
        <v>98</v>
      </c>
      <c r="H6" s="106" t="s">
        <v>98</v>
      </c>
      <c r="I6" s="107" t="s">
        <v>98</v>
      </c>
      <c r="K6" s="105" t="s">
        <v>99</v>
      </c>
      <c r="L6" s="106" t="s">
        <v>99</v>
      </c>
      <c r="M6" s="106" t="s">
        <v>99</v>
      </c>
      <c r="N6" s="106" t="s">
        <v>99</v>
      </c>
      <c r="O6" s="106" t="s">
        <v>99</v>
      </c>
      <c r="P6" s="106" t="s">
        <v>99</v>
      </c>
      <c r="Q6" s="107" t="s">
        <v>99</v>
      </c>
    </row>
    <row r="7" spans="1:17" ht="30" x14ac:dyDescent="0.45">
      <c r="A7" s="112" t="s">
        <v>3</v>
      </c>
      <c r="C7" s="9" t="s">
        <v>7</v>
      </c>
      <c r="D7" s="57"/>
      <c r="E7" s="10" t="s">
        <v>112</v>
      </c>
      <c r="F7" s="57"/>
      <c r="G7" s="10" t="s">
        <v>113</v>
      </c>
      <c r="H7" s="57"/>
      <c r="I7" s="11" t="s">
        <v>115</v>
      </c>
      <c r="K7" s="9" t="s">
        <v>7</v>
      </c>
      <c r="L7" s="57"/>
      <c r="M7" s="10" t="s">
        <v>112</v>
      </c>
      <c r="N7" s="57"/>
      <c r="O7" s="10" t="s">
        <v>113</v>
      </c>
      <c r="P7" s="57"/>
      <c r="Q7" s="11" t="s">
        <v>115</v>
      </c>
    </row>
    <row r="8" spans="1:17" ht="21" x14ac:dyDescent="0.55000000000000004">
      <c r="A8" s="38" t="s">
        <v>47</v>
      </c>
      <c r="C8" s="60">
        <v>200000</v>
      </c>
      <c r="D8" s="57"/>
      <c r="E8" s="57">
        <v>2163060785</v>
      </c>
      <c r="F8" s="57"/>
      <c r="G8" s="57">
        <v>2021897698</v>
      </c>
      <c r="H8" s="57"/>
      <c r="I8" s="58">
        <v>141163087</v>
      </c>
      <c r="K8" s="60">
        <v>200000</v>
      </c>
      <c r="L8" s="57"/>
      <c r="M8" s="57">
        <v>2163060785</v>
      </c>
      <c r="N8" s="57"/>
      <c r="O8" s="57">
        <v>2021897698</v>
      </c>
      <c r="P8" s="57"/>
      <c r="Q8" s="58">
        <v>141163087</v>
      </c>
    </row>
    <row r="9" spans="1:17" ht="21" x14ac:dyDescent="0.55000000000000004">
      <c r="A9" s="38" t="s">
        <v>53</v>
      </c>
      <c r="C9" s="60">
        <v>11000</v>
      </c>
      <c r="D9" s="57"/>
      <c r="E9" s="57">
        <v>188223373</v>
      </c>
      <c r="F9" s="57"/>
      <c r="G9" s="57">
        <v>181950910</v>
      </c>
      <c r="H9" s="57"/>
      <c r="I9" s="58">
        <v>6272463</v>
      </c>
      <c r="K9" s="60">
        <v>11000</v>
      </c>
      <c r="L9" s="57"/>
      <c r="M9" s="57">
        <v>188223373</v>
      </c>
      <c r="N9" s="57"/>
      <c r="O9" s="57">
        <v>181950910</v>
      </c>
      <c r="P9" s="57"/>
      <c r="Q9" s="58">
        <v>6272463</v>
      </c>
    </row>
    <row r="10" spans="1:17" ht="21" x14ac:dyDescent="0.55000000000000004">
      <c r="A10" s="38" t="s">
        <v>25</v>
      </c>
      <c r="C10" s="60">
        <v>300000</v>
      </c>
      <c r="D10" s="57"/>
      <c r="E10" s="57">
        <v>2488320109</v>
      </c>
      <c r="F10" s="57"/>
      <c r="G10" s="57">
        <v>2300728740</v>
      </c>
      <c r="H10" s="57"/>
      <c r="I10" s="58">
        <v>187591369</v>
      </c>
      <c r="K10" s="60">
        <v>300000</v>
      </c>
      <c r="L10" s="57"/>
      <c r="M10" s="57">
        <v>2488320109</v>
      </c>
      <c r="N10" s="57"/>
      <c r="O10" s="57">
        <v>2300728740</v>
      </c>
      <c r="P10" s="57"/>
      <c r="Q10" s="58">
        <v>187591369</v>
      </c>
    </row>
    <row r="11" spans="1:17" ht="21" x14ac:dyDescent="0.55000000000000004">
      <c r="A11" s="38" t="s">
        <v>43</v>
      </c>
      <c r="C11" s="60">
        <v>100000</v>
      </c>
      <c r="D11" s="57"/>
      <c r="E11" s="57">
        <v>556291788</v>
      </c>
      <c r="F11" s="57"/>
      <c r="G11" s="57">
        <v>521578035</v>
      </c>
      <c r="H11" s="57"/>
      <c r="I11" s="58">
        <v>34713753</v>
      </c>
      <c r="K11" s="60">
        <v>100000</v>
      </c>
      <c r="L11" s="57"/>
      <c r="M11" s="57">
        <v>556291788</v>
      </c>
      <c r="N11" s="57"/>
      <c r="O11" s="57">
        <v>521578035</v>
      </c>
      <c r="P11" s="57"/>
      <c r="Q11" s="58">
        <v>34713753</v>
      </c>
    </row>
    <row r="12" spans="1:17" ht="21.75" thickBot="1" x14ac:dyDescent="0.6">
      <c r="A12" s="45" t="s">
        <v>67</v>
      </c>
      <c r="C12" s="63">
        <v>2800</v>
      </c>
      <c r="D12" s="61"/>
      <c r="E12" s="61">
        <v>2799492500</v>
      </c>
      <c r="F12" s="61"/>
      <c r="G12" s="61">
        <v>2799492500</v>
      </c>
      <c r="H12" s="61"/>
      <c r="I12" s="62">
        <v>0</v>
      </c>
      <c r="K12" s="63">
        <v>2800</v>
      </c>
      <c r="L12" s="61"/>
      <c r="M12" s="61">
        <v>2799492500</v>
      </c>
      <c r="N12" s="61"/>
      <c r="O12" s="61">
        <v>2799492500</v>
      </c>
      <c r="P12" s="61"/>
      <c r="Q12" s="62">
        <v>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rightToLeft="1" topLeftCell="B4" workbookViewId="0">
      <selection activeCell="Q20" sqref="Q20"/>
    </sheetView>
  </sheetViews>
  <sheetFormatPr defaultColWidth="9.140625" defaultRowHeight="18.75" x14ac:dyDescent="0.45"/>
  <cols>
    <col min="1" max="1" width="31.42578125" style="23" bestFit="1" customWidth="1"/>
    <col min="2" max="2" width="1.85546875" style="23" customWidth="1"/>
    <col min="3" max="3" width="22.85546875" style="23" bestFit="1" customWidth="1"/>
    <col min="4" max="4" width="1" style="23" customWidth="1"/>
    <col min="5" max="5" width="22.5703125" style="23" bestFit="1" customWidth="1"/>
    <col min="6" max="6" width="1" style="23" customWidth="1"/>
    <col min="7" max="7" width="20.140625" style="23" bestFit="1" customWidth="1"/>
    <col min="8" max="8" width="1" style="23" customWidth="1"/>
    <col min="9" max="9" width="22" style="23" bestFit="1" customWidth="1"/>
    <col min="10" max="10" width="1" style="23" customWidth="1"/>
    <col min="11" max="11" width="27.28515625" style="23" bestFit="1" customWidth="1"/>
    <col min="12" max="12" width="1.42578125" style="23" customWidth="1"/>
    <col min="13" max="13" width="22.85546875" style="23" bestFit="1" customWidth="1"/>
    <col min="14" max="14" width="1" style="23" customWidth="1"/>
    <col min="15" max="15" width="22.5703125" style="23" bestFit="1" customWidth="1"/>
    <col min="16" max="16" width="1" style="23" customWidth="1"/>
    <col min="17" max="17" width="20.140625" style="23" bestFit="1" customWidth="1"/>
    <col min="18" max="18" width="1" style="23" customWidth="1"/>
    <col min="19" max="19" width="22" style="23" bestFit="1" customWidth="1"/>
    <col min="20" max="20" width="1" style="23" customWidth="1"/>
    <col min="21" max="21" width="27.28515625" style="23" bestFit="1" customWidth="1"/>
    <col min="22" max="22" width="1" style="23" customWidth="1"/>
    <col min="23" max="23" width="9.140625" style="23" customWidth="1"/>
    <col min="24" max="16384" width="9.140625" style="23"/>
  </cols>
  <sheetData>
    <row r="2" spans="1:21" ht="30" x14ac:dyDescent="0.45">
      <c r="A2" s="108" t="s">
        <v>0</v>
      </c>
      <c r="B2" s="108"/>
      <c r="C2" s="108"/>
      <c r="D2" s="108" t="s">
        <v>0</v>
      </c>
      <c r="E2" s="108" t="s">
        <v>0</v>
      </c>
      <c r="F2" s="108" t="s">
        <v>0</v>
      </c>
      <c r="G2" s="108" t="s">
        <v>0</v>
      </c>
      <c r="H2" s="108" t="s">
        <v>0</v>
      </c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ht="30" x14ac:dyDescent="0.45">
      <c r="A3" s="108" t="s">
        <v>96</v>
      </c>
      <c r="B3" s="108"/>
      <c r="C3" s="108"/>
      <c r="D3" s="108" t="s">
        <v>96</v>
      </c>
      <c r="E3" s="108" t="s">
        <v>96</v>
      </c>
      <c r="F3" s="108" t="s">
        <v>96</v>
      </c>
      <c r="G3" s="108" t="s">
        <v>96</v>
      </c>
      <c r="H3" s="108" t="s">
        <v>96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ht="30" x14ac:dyDescent="0.45">
      <c r="A4" s="108" t="s">
        <v>2</v>
      </c>
      <c r="B4" s="108"/>
      <c r="C4" s="108"/>
      <c r="D4" s="108" t="s">
        <v>159</v>
      </c>
      <c r="E4" s="108" t="s">
        <v>159</v>
      </c>
      <c r="F4" s="108" t="s">
        <v>159</v>
      </c>
      <c r="G4" s="108" t="s">
        <v>159</v>
      </c>
      <c r="H4" s="108" t="s">
        <v>159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</row>
    <row r="5" spans="1:21" ht="19.5" thickBot="1" x14ac:dyDescent="0.5"/>
    <row r="6" spans="1:21" ht="30" x14ac:dyDescent="0.45">
      <c r="A6" s="111" t="s">
        <v>3</v>
      </c>
      <c r="B6" s="24"/>
      <c r="C6" s="120" t="s">
        <v>98</v>
      </c>
      <c r="D6" s="121" t="s">
        <v>98</v>
      </c>
      <c r="E6" s="121" t="s">
        <v>98</v>
      </c>
      <c r="F6" s="121" t="s">
        <v>98</v>
      </c>
      <c r="G6" s="121" t="s">
        <v>98</v>
      </c>
      <c r="H6" s="121" t="s">
        <v>98</v>
      </c>
      <c r="I6" s="121" t="s">
        <v>98</v>
      </c>
      <c r="J6" s="121" t="s">
        <v>98</v>
      </c>
      <c r="K6" s="122" t="s">
        <v>98</v>
      </c>
      <c r="L6" s="88"/>
      <c r="M6" s="120" t="s">
        <v>99</v>
      </c>
      <c r="N6" s="121" t="s">
        <v>99</v>
      </c>
      <c r="O6" s="121" t="s">
        <v>99</v>
      </c>
      <c r="P6" s="121" t="s">
        <v>99</v>
      </c>
      <c r="Q6" s="121" t="s">
        <v>99</v>
      </c>
      <c r="R6" s="121" t="s">
        <v>99</v>
      </c>
      <c r="S6" s="121" t="s">
        <v>99</v>
      </c>
      <c r="T6" s="121" t="s">
        <v>99</v>
      </c>
      <c r="U6" s="122" t="s">
        <v>99</v>
      </c>
    </row>
    <row r="7" spans="1:21" ht="30" x14ac:dyDescent="0.45">
      <c r="A7" s="112" t="s">
        <v>3</v>
      </c>
      <c r="B7" s="24"/>
      <c r="C7" s="89" t="s">
        <v>116</v>
      </c>
      <c r="D7" s="90"/>
      <c r="E7" s="91" t="s">
        <v>117</v>
      </c>
      <c r="F7" s="90"/>
      <c r="G7" s="91" t="s">
        <v>118</v>
      </c>
      <c r="H7" s="90"/>
      <c r="I7" s="91" t="s">
        <v>85</v>
      </c>
      <c r="J7" s="90"/>
      <c r="K7" s="92" t="s">
        <v>119</v>
      </c>
      <c r="L7" s="88"/>
      <c r="M7" s="89" t="s">
        <v>116</v>
      </c>
      <c r="N7" s="90"/>
      <c r="O7" s="91" t="s">
        <v>117</v>
      </c>
      <c r="P7" s="90"/>
      <c r="Q7" s="91" t="s">
        <v>118</v>
      </c>
      <c r="R7" s="90"/>
      <c r="S7" s="91" t="s">
        <v>85</v>
      </c>
      <c r="T7" s="90"/>
      <c r="U7" s="92" t="s">
        <v>119</v>
      </c>
    </row>
    <row r="8" spans="1:21" ht="21" x14ac:dyDescent="0.55000000000000004">
      <c r="A8" s="12" t="s">
        <v>47</v>
      </c>
      <c r="B8" s="24"/>
      <c r="C8" s="93">
        <v>0</v>
      </c>
      <c r="D8" s="90"/>
      <c r="E8" s="90">
        <v>-437382002</v>
      </c>
      <c r="F8" s="90"/>
      <c r="G8" s="90">
        <v>141163087</v>
      </c>
      <c r="H8" s="90"/>
      <c r="I8" s="90">
        <v>-296218915</v>
      </c>
      <c r="J8" s="90"/>
      <c r="K8" s="80" t="s">
        <v>120</v>
      </c>
      <c r="L8" s="88"/>
      <c r="M8" s="93">
        <v>0</v>
      </c>
      <c r="N8" s="90"/>
      <c r="O8" s="90">
        <v>-437382002</v>
      </c>
      <c r="P8" s="90"/>
      <c r="Q8" s="90">
        <v>141163087</v>
      </c>
      <c r="R8" s="90"/>
      <c r="S8" s="90">
        <v>-296218915</v>
      </c>
      <c r="T8" s="90"/>
      <c r="U8" s="80" t="s">
        <v>120</v>
      </c>
    </row>
    <row r="9" spans="1:21" ht="21" x14ac:dyDescent="0.55000000000000004">
      <c r="A9" s="12" t="s">
        <v>53</v>
      </c>
      <c r="B9" s="24"/>
      <c r="C9" s="93">
        <v>0</v>
      </c>
      <c r="D9" s="90"/>
      <c r="E9" s="90">
        <v>-236742950</v>
      </c>
      <c r="F9" s="90"/>
      <c r="G9" s="90">
        <v>6272463</v>
      </c>
      <c r="H9" s="90"/>
      <c r="I9" s="90">
        <v>-230470487</v>
      </c>
      <c r="J9" s="90"/>
      <c r="K9" s="80" t="s">
        <v>121</v>
      </c>
      <c r="L9" s="88"/>
      <c r="M9" s="93">
        <v>0</v>
      </c>
      <c r="N9" s="90"/>
      <c r="O9" s="90">
        <v>-236742950</v>
      </c>
      <c r="P9" s="90"/>
      <c r="Q9" s="90">
        <v>6272463</v>
      </c>
      <c r="R9" s="90"/>
      <c r="S9" s="90">
        <v>-230470487</v>
      </c>
      <c r="T9" s="90"/>
      <c r="U9" s="80" t="s">
        <v>121</v>
      </c>
    </row>
    <row r="10" spans="1:21" ht="21" x14ac:dyDescent="0.55000000000000004">
      <c r="A10" s="12" t="s">
        <v>25</v>
      </c>
      <c r="B10" s="24"/>
      <c r="C10" s="93">
        <v>0</v>
      </c>
      <c r="D10" s="90"/>
      <c r="E10" s="90">
        <v>949814790</v>
      </c>
      <c r="F10" s="90"/>
      <c r="G10" s="90">
        <v>187591369</v>
      </c>
      <c r="H10" s="90"/>
      <c r="I10" s="90">
        <v>1137406159</v>
      </c>
      <c r="J10" s="90"/>
      <c r="K10" s="80" t="s">
        <v>122</v>
      </c>
      <c r="L10" s="88"/>
      <c r="M10" s="93">
        <v>0</v>
      </c>
      <c r="N10" s="90"/>
      <c r="O10" s="90">
        <v>949814790</v>
      </c>
      <c r="P10" s="90"/>
      <c r="Q10" s="90">
        <v>187591369</v>
      </c>
      <c r="R10" s="90"/>
      <c r="S10" s="90">
        <v>1137406159</v>
      </c>
      <c r="T10" s="90"/>
      <c r="U10" s="80" t="s">
        <v>122</v>
      </c>
    </row>
    <row r="11" spans="1:21" ht="21" x14ac:dyDescent="0.55000000000000004">
      <c r="A11" s="12" t="s">
        <v>43</v>
      </c>
      <c r="B11" s="24"/>
      <c r="C11" s="93">
        <v>0</v>
      </c>
      <c r="D11" s="90"/>
      <c r="E11" s="90">
        <v>0</v>
      </c>
      <c r="F11" s="90"/>
      <c r="G11" s="90">
        <v>34713753</v>
      </c>
      <c r="H11" s="90"/>
      <c r="I11" s="90">
        <v>34713753</v>
      </c>
      <c r="J11" s="90"/>
      <c r="K11" s="80" t="s">
        <v>123</v>
      </c>
      <c r="L11" s="88"/>
      <c r="M11" s="93">
        <v>0</v>
      </c>
      <c r="N11" s="90"/>
      <c r="O11" s="90">
        <v>0</v>
      </c>
      <c r="P11" s="90"/>
      <c r="Q11" s="90">
        <v>34713753</v>
      </c>
      <c r="R11" s="90"/>
      <c r="S11" s="90">
        <v>34713753</v>
      </c>
      <c r="T11" s="90"/>
      <c r="U11" s="80" t="s">
        <v>123</v>
      </c>
    </row>
    <row r="12" spans="1:21" ht="21" x14ac:dyDescent="0.55000000000000004">
      <c r="A12" s="12" t="s">
        <v>33</v>
      </c>
      <c r="B12" s="24"/>
      <c r="C12" s="93">
        <v>0</v>
      </c>
      <c r="D12" s="90"/>
      <c r="E12" s="90">
        <v>-422471250</v>
      </c>
      <c r="F12" s="90"/>
      <c r="G12" s="90">
        <v>0</v>
      </c>
      <c r="H12" s="90"/>
      <c r="I12" s="90">
        <v>-422471250</v>
      </c>
      <c r="J12" s="90"/>
      <c r="K12" s="80" t="s">
        <v>124</v>
      </c>
      <c r="L12" s="88"/>
      <c r="M12" s="93">
        <v>0</v>
      </c>
      <c r="N12" s="90"/>
      <c r="O12" s="90">
        <v>-422471250</v>
      </c>
      <c r="P12" s="90"/>
      <c r="Q12" s="90">
        <v>0</v>
      </c>
      <c r="R12" s="90"/>
      <c r="S12" s="90">
        <v>-422471250</v>
      </c>
      <c r="T12" s="90"/>
      <c r="U12" s="80" t="s">
        <v>124</v>
      </c>
    </row>
    <row r="13" spans="1:21" ht="21" x14ac:dyDescent="0.55000000000000004">
      <c r="A13" s="12" t="s">
        <v>19</v>
      </c>
      <c r="B13" s="24"/>
      <c r="C13" s="93">
        <v>0</v>
      </c>
      <c r="D13" s="90"/>
      <c r="E13" s="90">
        <v>606370500</v>
      </c>
      <c r="F13" s="90"/>
      <c r="G13" s="90">
        <v>0</v>
      </c>
      <c r="H13" s="90"/>
      <c r="I13" s="90">
        <v>606370500</v>
      </c>
      <c r="J13" s="90"/>
      <c r="K13" s="80" t="s">
        <v>125</v>
      </c>
      <c r="L13" s="88"/>
      <c r="M13" s="93">
        <v>0</v>
      </c>
      <c r="N13" s="90"/>
      <c r="O13" s="90">
        <v>606370500</v>
      </c>
      <c r="P13" s="90"/>
      <c r="Q13" s="90">
        <v>0</v>
      </c>
      <c r="R13" s="90"/>
      <c r="S13" s="90">
        <v>606370500</v>
      </c>
      <c r="T13" s="90"/>
      <c r="U13" s="80" t="s">
        <v>125</v>
      </c>
    </row>
    <row r="14" spans="1:21" ht="21" x14ac:dyDescent="0.55000000000000004">
      <c r="A14" s="12" t="s">
        <v>49</v>
      </c>
      <c r="B14" s="24"/>
      <c r="C14" s="93">
        <v>0</v>
      </c>
      <c r="D14" s="90"/>
      <c r="E14" s="90">
        <v>-484781464</v>
      </c>
      <c r="F14" s="90"/>
      <c r="G14" s="90">
        <v>0</v>
      </c>
      <c r="H14" s="90"/>
      <c r="I14" s="90">
        <v>-484781464</v>
      </c>
      <c r="J14" s="90"/>
      <c r="K14" s="80" t="s">
        <v>126</v>
      </c>
      <c r="L14" s="88"/>
      <c r="M14" s="93">
        <v>0</v>
      </c>
      <c r="N14" s="90"/>
      <c r="O14" s="90">
        <v>-484781464</v>
      </c>
      <c r="P14" s="90"/>
      <c r="Q14" s="90">
        <v>0</v>
      </c>
      <c r="R14" s="90"/>
      <c r="S14" s="90">
        <v>-484781464</v>
      </c>
      <c r="T14" s="90"/>
      <c r="U14" s="80" t="s">
        <v>126</v>
      </c>
    </row>
    <row r="15" spans="1:21" ht="21" x14ac:dyDescent="0.55000000000000004">
      <c r="A15" s="12" t="s">
        <v>37</v>
      </c>
      <c r="B15" s="24"/>
      <c r="C15" s="93">
        <v>0</v>
      </c>
      <c r="D15" s="90"/>
      <c r="E15" s="90">
        <v>-844942500</v>
      </c>
      <c r="F15" s="90"/>
      <c r="G15" s="90">
        <v>0</v>
      </c>
      <c r="H15" s="90"/>
      <c r="I15" s="90">
        <v>-844942500</v>
      </c>
      <c r="J15" s="90"/>
      <c r="K15" s="80" t="s">
        <v>127</v>
      </c>
      <c r="L15" s="88"/>
      <c r="M15" s="93">
        <v>0</v>
      </c>
      <c r="N15" s="90"/>
      <c r="O15" s="90">
        <v>-844942500</v>
      </c>
      <c r="P15" s="90"/>
      <c r="Q15" s="90">
        <v>0</v>
      </c>
      <c r="R15" s="90"/>
      <c r="S15" s="90">
        <v>-844942500</v>
      </c>
      <c r="T15" s="90"/>
      <c r="U15" s="80" t="s">
        <v>127</v>
      </c>
    </row>
    <row r="16" spans="1:21" ht="21" x14ac:dyDescent="0.55000000000000004">
      <c r="A16" s="12" t="s">
        <v>39</v>
      </c>
      <c r="C16" s="93">
        <v>0</v>
      </c>
      <c r="D16" s="90"/>
      <c r="E16" s="90">
        <v>-1099419300</v>
      </c>
      <c r="F16" s="90"/>
      <c r="G16" s="90">
        <v>0</v>
      </c>
      <c r="H16" s="90"/>
      <c r="I16" s="90">
        <v>-1099419300</v>
      </c>
      <c r="J16" s="90"/>
      <c r="K16" s="80" t="s">
        <v>128</v>
      </c>
      <c r="L16" s="88"/>
      <c r="M16" s="93">
        <v>0</v>
      </c>
      <c r="N16" s="90"/>
      <c r="O16" s="90">
        <v>-1099419300</v>
      </c>
      <c r="P16" s="90"/>
      <c r="Q16" s="90">
        <v>0</v>
      </c>
      <c r="R16" s="90"/>
      <c r="S16" s="90">
        <v>-1099419300</v>
      </c>
      <c r="T16" s="90"/>
      <c r="U16" s="80" t="s">
        <v>128</v>
      </c>
    </row>
    <row r="17" spans="1:21" ht="21" x14ac:dyDescent="0.55000000000000004">
      <c r="A17" s="12" t="s">
        <v>29</v>
      </c>
      <c r="C17" s="93">
        <v>0</v>
      </c>
      <c r="D17" s="90"/>
      <c r="E17" s="90">
        <v>-392898262</v>
      </c>
      <c r="F17" s="90"/>
      <c r="G17" s="90">
        <v>0</v>
      </c>
      <c r="H17" s="90"/>
      <c r="I17" s="90">
        <v>-392898262</v>
      </c>
      <c r="J17" s="90"/>
      <c r="K17" s="80" t="s">
        <v>129</v>
      </c>
      <c r="L17" s="88"/>
      <c r="M17" s="93">
        <v>0</v>
      </c>
      <c r="N17" s="90"/>
      <c r="O17" s="90">
        <v>-392898262</v>
      </c>
      <c r="P17" s="90"/>
      <c r="Q17" s="90">
        <v>0</v>
      </c>
      <c r="R17" s="90"/>
      <c r="S17" s="90">
        <v>-392898262</v>
      </c>
      <c r="T17" s="90"/>
      <c r="U17" s="80" t="s">
        <v>129</v>
      </c>
    </row>
    <row r="18" spans="1:21" ht="21" x14ac:dyDescent="0.55000000000000004">
      <c r="A18" s="12" t="s">
        <v>27</v>
      </c>
      <c r="C18" s="93">
        <v>0</v>
      </c>
      <c r="D18" s="90"/>
      <c r="E18" s="90">
        <v>-138570570</v>
      </c>
      <c r="F18" s="90"/>
      <c r="G18" s="90">
        <v>0</v>
      </c>
      <c r="H18" s="90"/>
      <c r="I18" s="90">
        <v>-138570570</v>
      </c>
      <c r="J18" s="90"/>
      <c r="K18" s="80" t="s">
        <v>130</v>
      </c>
      <c r="L18" s="88"/>
      <c r="M18" s="93">
        <v>0</v>
      </c>
      <c r="N18" s="90"/>
      <c r="O18" s="90">
        <v>-138570570</v>
      </c>
      <c r="P18" s="90"/>
      <c r="Q18" s="90">
        <v>0</v>
      </c>
      <c r="R18" s="90"/>
      <c r="S18" s="90">
        <v>-138570570</v>
      </c>
      <c r="T18" s="90"/>
      <c r="U18" s="80" t="s">
        <v>130</v>
      </c>
    </row>
    <row r="19" spans="1:21" ht="21" x14ac:dyDescent="0.55000000000000004">
      <c r="A19" s="12" t="s">
        <v>45</v>
      </c>
      <c r="C19" s="93">
        <v>0</v>
      </c>
      <c r="D19" s="90"/>
      <c r="E19" s="90">
        <v>-940371300</v>
      </c>
      <c r="F19" s="90"/>
      <c r="G19" s="90">
        <v>0</v>
      </c>
      <c r="H19" s="90"/>
      <c r="I19" s="90">
        <v>-940371300</v>
      </c>
      <c r="J19" s="90"/>
      <c r="K19" s="80" t="s">
        <v>131</v>
      </c>
      <c r="L19" s="88"/>
      <c r="M19" s="93">
        <v>0</v>
      </c>
      <c r="N19" s="90"/>
      <c r="O19" s="90">
        <v>-940371300</v>
      </c>
      <c r="P19" s="90"/>
      <c r="Q19" s="90">
        <v>0</v>
      </c>
      <c r="R19" s="90"/>
      <c r="S19" s="90">
        <v>-940371300</v>
      </c>
      <c r="T19" s="90"/>
      <c r="U19" s="80" t="s">
        <v>131</v>
      </c>
    </row>
    <row r="20" spans="1:21" ht="21" x14ac:dyDescent="0.55000000000000004">
      <c r="A20" s="12" t="s">
        <v>31</v>
      </c>
      <c r="C20" s="93">
        <v>0</v>
      </c>
      <c r="D20" s="90"/>
      <c r="E20" s="90">
        <v>-241057125</v>
      </c>
      <c r="F20" s="90"/>
      <c r="G20" s="90">
        <v>0</v>
      </c>
      <c r="H20" s="90"/>
      <c r="I20" s="90">
        <v>-241057125</v>
      </c>
      <c r="J20" s="90"/>
      <c r="K20" s="80" t="s">
        <v>132</v>
      </c>
      <c r="L20" s="88"/>
      <c r="M20" s="93">
        <v>0</v>
      </c>
      <c r="N20" s="90"/>
      <c r="O20" s="90">
        <v>-241057125</v>
      </c>
      <c r="P20" s="90"/>
      <c r="Q20" s="90">
        <v>0</v>
      </c>
      <c r="R20" s="90"/>
      <c r="S20" s="90">
        <v>-241057125</v>
      </c>
      <c r="T20" s="90"/>
      <c r="U20" s="80" t="s">
        <v>132</v>
      </c>
    </row>
    <row r="21" spans="1:21" ht="21" x14ac:dyDescent="0.55000000000000004">
      <c r="A21" s="12" t="s">
        <v>51</v>
      </c>
      <c r="C21" s="93">
        <v>0</v>
      </c>
      <c r="D21" s="90"/>
      <c r="E21" s="90">
        <v>-240063075</v>
      </c>
      <c r="F21" s="90"/>
      <c r="G21" s="90">
        <v>0</v>
      </c>
      <c r="H21" s="90"/>
      <c r="I21" s="90">
        <v>-240063075</v>
      </c>
      <c r="J21" s="90"/>
      <c r="K21" s="80" t="s">
        <v>133</v>
      </c>
      <c r="L21" s="88"/>
      <c r="M21" s="93">
        <v>0</v>
      </c>
      <c r="N21" s="90"/>
      <c r="O21" s="90">
        <v>-240063075</v>
      </c>
      <c r="P21" s="90"/>
      <c r="Q21" s="90">
        <v>0</v>
      </c>
      <c r="R21" s="90"/>
      <c r="S21" s="90">
        <v>-240063075</v>
      </c>
      <c r="T21" s="90"/>
      <c r="U21" s="80" t="s">
        <v>133</v>
      </c>
    </row>
    <row r="22" spans="1:21" ht="21" x14ac:dyDescent="0.55000000000000004">
      <c r="A22" s="12" t="s">
        <v>21</v>
      </c>
      <c r="C22" s="93">
        <v>0</v>
      </c>
      <c r="D22" s="90"/>
      <c r="E22" s="90">
        <v>-461239200</v>
      </c>
      <c r="F22" s="90"/>
      <c r="G22" s="90">
        <v>0</v>
      </c>
      <c r="H22" s="90"/>
      <c r="I22" s="90">
        <v>-461239200</v>
      </c>
      <c r="J22" s="90"/>
      <c r="K22" s="80" t="s">
        <v>134</v>
      </c>
      <c r="L22" s="88"/>
      <c r="M22" s="93">
        <v>0</v>
      </c>
      <c r="N22" s="90"/>
      <c r="O22" s="90">
        <v>-461239200</v>
      </c>
      <c r="P22" s="90"/>
      <c r="Q22" s="90">
        <v>0</v>
      </c>
      <c r="R22" s="90"/>
      <c r="S22" s="90">
        <v>-461239200</v>
      </c>
      <c r="T22" s="90"/>
      <c r="U22" s="80" t="s">
        <v>134</v>
      </c>
    </row>
    <row r="23" spans="1:21" ht="21" x14ac:dyDescent="0.55000000000000004">
      <c r="A23" s="12" t="s">
        <v>35</v>
      </c>
      <c r="C23" s="93">
        <v>0</v>
      </c>
      <c r="D23" s="90"/>
      <c r="E23" s="90">
        <v>-631221750</v>
      </c>
      <c r="F23" s="90"/>
      <c r="G23" s="90">
        <v>0</v>
      </c>
      <c r="H23" s="90"/>
      <c r="I23" s="90">
        <v>-631221750</v>
      </c>
      <c r="J23" s="90"/>
      <c r="K23" s="80" t="s">
        <v>135</v>
      </c>
      <c r="L23" s="94"/>
      <c r="M23" s="93">
        <v>0</v>
      </c>
      <c r="N23" s="90"/>
      <c r="O23" s="90">
        <v>-631221750</v>
      </c>
      <c r="P23" s="90"/>
      <c r="Q23" s="90">
        <v>0</v>
      </c>
      <c r="R23" s="90"/>
      <c r="S23" s="90">
        <v>-631221750</v>
      </c>
      <c r="T23" s="90"/>
      <c r="U23" s="80" t="s">
        <v>135</v>
      </c>
    </row>
    <row r="24" spans="1:21" ht="21" x14ac:dyDescent="0.55000000000000004">
      <c r="A24" s="12" t="s">
        <v>23</v>
      </c>
      <c r="C24" s="93">
        <v>0</v>
      </c>
      <c r="D24" s="90"/>
      <c r="E24" s="90">
        <v>-1064627550</v>
      </c>
      <c r="F24" s="90"/>
      <c r="G24" s="90">
        <v>0</v>
      </c>
      <c r="H24" s="90"/>
      <c r="I24" s="90">
        <v>-1064627550</v>
      </c>
      <c r="J24" s="90"/>
      <c r="K24" s="80" t="s">
        <v>136</v>
      </c>
      <c r="L24" s="94"/>
      <c r="M24" s="93">
        <v>0</v>
      </c>
      <c r="N24" s="90"/>
      <c r="O24" s="90">
        <v>-1064627550</v>
      </c>
      <c r="P24" s="90"/>
      <c r="Q24" s="90">
        <v>0</v>
      </c>
      <c r="R24" s="90"/>
      <c r="S24" s="90">
        <v>-1064627550</v>
      </c>
      <c r="T24" s="90"/>
      <c r="U24" s="80" t="s">
        <v>136</v>
      </c>
    </row>
    <row r="25" spans="1:21" ht="21" x14ac:dyDescent="0.55000000000000004">
      <c r="A25" s="12" t="s">
        <v>15</v>
      </c>
      <c r="C25" s="93">
        <v>0</v>
      </c>
      <c r="D25" s="90"/>
      <c r="E25" s="90">
        <v>31312575</v>
      </c>
      <c r="F25" s="90"/>
      <c r="G25" s="90">
        <v>0</v>
      </c>
      <c r="H25" s="90"/>
      <c r="I25" s="90">
        <v>31312575</v>
      </c>
      <c r="J25" s="90"/>
      <c r="K25" s="80" t="s">
        <v>137</v>
      </c>
      <c r="L25" s="94"/>
      <c r="M25" s="93">
        <v>0</v>
      </c>
      <c r="N25" s="90"/>
      <c r="O25" s="90">
        <v>31312575</v>
      </c>
      <c r="P25" s="90"/>
      <c r="Q25" s="90">
        <v>0</v>
      </c>
      <c r="R25" s="90"/>
      <c r="S25" s="90">
        <v>31312575</v>
      </c>
      <c r="T25" s="90"/>
      <c r="U25" s="80" t="s">
        <v>137</v>
      </c>
    </row>
    <row r="26" spans="1:21" ht="21" x14ac:dyDescent="0.55000000000000004">
      <c r="A26" s="12" t="s">
        <v>41</v>
      </c>
      <c r="C26" s="93">
        <v>0</v>
      </c>
      <c r="D26" s="90"/>
      <c r="E26" s="90">
        <v>9940500</v>
      </c>
      <c r="F26" s="90"/>
      <c r="G26" s="90">
        <v>0</v>
      </c>
      <c r="H26" s="90"/>
      <c r="I26" s="90">
        <v>9940500</v>
      </c>
      <c r="J26" s="90"/>
      <c r="K26" s="80" t="s">
        <v>138</v>
      </c>
      <c r="L26" s="94"/>
      <c r="M26" s="93">
        <v>0</v>
      </c>
      <c r="N26" s="90"/>
      <c r="O26" s="90">
        <v>9940500</v>
      </c>
      <c r="P26" s="90"/>
      <c r="Q26" s="90">
        <v>0</v>
      </c>
      <c r="R26" s="90"/>
      <c r="S26" s="90">
        <v>9940500</v>
      </c>
      <c r="T26" s="90"/>
      <c r="U26" s="80" t="s">
        <v>138</v>
      </c>
    </row>
    <row r="27" spans="1:21" ht="21.75" thickBot="1" x14ac:dyDescent="0.6">
      <c r="A27" s="18" t="s">
        <v>17</v>
      </c>
      <c r="C27" s="95">
        <v>0</v>
      </c>
      <c r="D27" s="96"/>
      <c r="E27" s="96">
        <v>835002000</v>
      </c>
      <c r="F27" s="96"/>
      <c r="G27" s="96">
        <v>0</v>
      </c>
      <c r="H27" s="96"/>
      <c r="I27" s="96">
        <v>835002000</v>
      </c>
      <c r="J27" s="96"/>
      <c r="K27" s="81" t="s">
        <v>139</v>
      </c>
      <c r="L27" s="94"/>
      <c r="M27" s="95">
        <v>0</v>
      </c>
      <c r="N27" s="96"/>
      <c r="O27" s="96">
        <v>835002000</v>
      </c>
      <c r="P27" s="96"/>
      <c r="Q27" s="96">
        <v>0</v>
      </c>
      <c r="R27" s="96"/>
      <c r="S27" s="96">
        <v>835002000</v>
      </c>
      <c r="T27" s="96"/>
      <c r="U27" s="81" t="s">
        <v>139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workbookViewId="0">
      <selection activeCell="M22" sqref="M22"/>
    </sheetView>
  </sheetViews>
  <sheetFormatPr defaultColWidth="9.140625" defaultRowHeight="18.75" x14ac:dyDescent="0.45"/>
  <cols>
    <col min="1" max="1" width="29.5703125" style="23" bestFit="1" customWidth="1"/>
    <col min="2" max="2" width="1" style="23" customWidth="1"/>
    <col min="3" max="3" width="21.28515625" style="23" bestFit="1" customWidth="1"/>
    <col min="4" max="4" width="1" style="23" customWidth="1"/>
    <col min="5" max="5" width="22.42578125" style="23" bestFit="1" customWidth="1"/>
    <col min="6" max="6" width="1" style="23" customWidth="1"/>
    <col min="7" max="7" width="15.85546875" style="23" bestFit="1" customWidth="1"/>
    <col min="8" max="8" width="1" style="23" customWidth="1"/>
    <col min="9" max="9" width="12.7109375" style="23" bestFit="1" customWidth="1"/>
    <col min="10" max="10" width="1" style="23" customWidth="1"/>
    <col min="11" max="11" width="21.28515625" style="23" bestFit="1" customWidth="1"/>
    <col min="12" max="12" width="1" style="23" customWidth="1"/>
    <col min="13" max="13" width="22.42578125" style="23" bestFit="1" customWidth="1"/>
    <col min="14" max="14" width="1" style="23" customWidth="1"/>
    <col min="15" max="15" width="15.85546875" style="23" bestFit="1" customWidth="1"/>
    <col min="16" max="16" width="1" style="23" customWidth="1"/>
    <col min="17" max="17" width="12.710937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7" ht="30" x14ac:dyDescent="0.45">
      <c r="A2" s="108" t="s">
        <v>0</v>
      </c>
      <c r="B2" s="108"/>
      <c r="C2" s="108" t="s">
        <v>0</v>
      </c>
      <c r="D2" s="108" t="s">
        <v>0</v>
      </c>
      <c r="E2" s="108" t="s">
        <v>0</v>
      </c>
      <c r="F2" s="108" t="s">
        <v>0</v>
      </c>
      <c r="G2" s="108" t="s">
        <v>0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30" x14ac:dyDescent="0.45">
      <c r="A3" s="108" t="s">
        <v>96</v>
      </c>
      <c r="B3" s="108"/>
      <c r="C3" s="108" t="s">
        <v>96</v>
      </c>
      <c r="D3" s="108" t="s">
        <v>96</v>
      </c>
      <c r="E3" s="108" t="s">
        <v>96</v>
      </c>
      <c r="F3" s="108" t="s">
        <v>96</v>
      </c>
      <c r="G3" s="108" t="s">
        <v>96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30" x14ac:dyDescent="0.45">
      <c r="A4" s="108" t="s">
        <v>2</v>
      </c>
      <c r="B4" s="108"/>
      <c r="C4" s="108" t="s">
        <v>159</v>
      </c>
      <c r="D4" s="108" t="s">
        <v>159</v>
      </c>
      <c r="E4" s="108" t="s">
        <v>159</v>
      </c>
      <c r="F4" s="108" t="s">
        <v>159</v>
      </c>
      <c r="G4" s="108" t="s">
        <v>159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ht="19.5" thickBot="1" x14ac:dyDescent="0.5"/>
    <row r="6" spans="1:17" ht="30" x14ac:dyDescent="0.45">
      <c r="A6" s="111" t="s">
        <v>100</v>
      </c>
      <c r="C6" s="116" t="s">
        <v>98</v>
      </c>
      <c r="D6" s="117" t="s">
        <v>98</v>
      </c>
      <c r="E6" s="117" t="s">
        <v>98</v>
      </c>
      <c r="F6" s="117" t="s">
        <v>98</v>
      </c>
      <c r="G6" s="117" t="s">
        <v>98</v>
      </c>
      <c r="H6" s="117" t="s">
        <v>98</v>
      </c>
      <c r="I6" s="118" t="s">
        <v>98</v>
      </c>
      <c r="K6" s="116" t="s">
        <v>99</v>
      </c>
      <c r="L6" s="117" t="s">
        <v>99</v>
      </c>
      <c r="M6" s="117" t="s">
        <v>99</v>
      </c>
      <c r="N6" s="117" t="s">
        <v>99</v>
      </c>
      <c r="O6" s="117" t="s">
        <v>99</v>
      </c>
      <c r="P6" s="117" t="s">
        <v>99</v>
      </c>
      <c r="Q6" s="118" t="s">
        <v>99</v>
      </c>
    </row>
    <row r="7" spans="1:17" ht="30" x14ac:dyDescent="0.45">
      <c r="A7" s="112" t="s">
        <v>100</v>
      </c>
      <c r="C7" s="25" t="s">
        <v>140</v>
      </c>
      <c r="D7" s="24"/>
      <c r="E7" s="26" t="s">
        <v>117</v>
      </c>
      <c r="F7" s="24"/>
      <c r="G7" s="26" t="s">
        <v>118</v>
      </c>
      <c r="H7" s="24"/>
      <c r="I7" s="27" t="s">
        <v>141</v>
      </c>
      <c r="K7" s="25" t="s">
        <v>140</v>
      </c>
      <c r="L7" s="24"/>
      <c r="M7" s="26" t="s">
        <v>117</v>
      </c>
      <c r="N7" s="24"/>
      <c r="O7" s="26" t="s">
        <v>118</v>
      </c>
      <c r="P7" s="24"/>
      <c r="Q7" s="27" t="s">
        <v>141</v>
      </c>
    </row>
    <row r="8" spans="1:17" ht="21.75" thickBot="1" x14ac:dyDescent="0.6">
      <c r="A8" s="45" t="s">
        <v>67</v>
      </c>
      <c r="C8" s="97">
        <v>-252081</v>
      </c>
      <c r="D8" s="29"/>
      <c r="E8" s="30">
        <v>0</v>
      </c>
      <c r="F8" s="29"/>
      <c r="G8" s="30">
        <v>0</v>
      </c>
      <c r="H8" s="29"/>
      <c r="I8" s="98">
        <v>-252081</v>
      </c>
      <c r="K8" s="97">
        <v>-252081</v>
      </c>
      <c r="L8" s="29"/>
      <c r="M8" s="30">
        <v>0</v>
      </c>
      <c r="N8" s="29"/>
      <c r="O8" s="30">
        <v>0</v>
      </c>
      <c r="P8" s="29"/>
      <c r="Q8" s="98">
        <v>-252081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G10" sqref="G10"/>
    </sheetView>
  </sheetViews>
  <sheetFormatPr defaultColWidth="9.140625" defaultRowHeight="18.75" x14ac:dyDescent="0.45"/>
  <cols>
    <col min="1" max="1" width="17.5703125" style="6" bestFit="1" customWidth="1"/>
    <col min="2" max="2" width="1" style="6" customWidth="1"/>
    <col min="3" max="3" width="21.85546875" style="6" bestFit="1" customWidth="1"/>
    <col min="4" max="4" width="1" style="6" customWidth="1"/>
    <col min="5" max="5" width="41.28515625" style="6" bestFit="1" customWidth="1"/>
    <col min="6" max="6" width="1" style="6" customWidth="1"/>
    <col min="7" max="7" width="36" style="6" bestFit="1" customWidth="1"/>
    <col min="8" max="8" width="1" style="6" customWidth="1"/>
    <col min="9" max="9" width="41.28515625" style="6" bestFit="1" customWidth="1"/>
    <col min="10" max="10" width="1" style="6" customWidth="1"/>
    <col min="11" max="11" width="36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108" t="s">
        <v>0</v>
      </c>
      <c r="B2" s="108" t="s">
        <v>0</v>
      </c>
      <c r="C2" s="108" t="s">
        <v>0</v>
      </c>
      <c r="D2" s="108" t="s">
        <v>0</v>
      </c>
      <c r="E2" s="108" t="s">
        <v>0</v>
      </c>
      <c r="F2" s="108" t="s">
        <v>0</v>
      </c>
      <c r="G2" s="108"/>
      <c r="H2" s="108"/>
      <c r="I2" s="108"/>
      <c r="J2" s="108"/>
      <c r="K2" s="108"/>
    </row>
    <row r="3" spans="1:11" ht="30" x14ac:dyDescent="0.45">
      <c r="A3" s="108" t="s">
        <v>96</v>
      </c>
      <c r="B3" s="108" t="s">
        <v>96</v>
      </c>
      <c r="C3" s="108" t="s">
        <v>96</v>
      </c>
      <c r="D3" s="108" t="s">
        <v>96</v>
      </c>
      <c r="E3" s="108" t="s">
        <v>96</v>
      </c>
      <c r="F3" s="108" t="s">
        <v>96</v>
      </c>
      <c r="G3" s="108"/>
      <c r="H3" s="108"/>
      <c r="I3" s="108"/>
      <c r="J3" s="108"/>
      <c r="K3" s="108"/>
    </row>
    <row r="4" spans="1:11" ht="30" x14ac:dyDescent="0.45">
      <c r="A4" s="108" t="s">
        <v>2</v>
      </c>
      <c r="B4" s="108" t="s">
        <v>159</v>
      </c>
      <c r="C4" s="108" t="s">
        <v>159</v>
      </c>
      <c r="D4" s="108" t="s">
        <v>159</v>
      </c>
      <c r="E4" s="108" t="s">
        <v>159</v>
      </c>
      <c r="F4" s="108" t="s">
        <v>159</v>
      </c>
      <c r="G4" s="108"/>
      <c r="H4" s="108"/>
      <c r="I4" s="108"/>
      <c r="J4" s="108"/>
      <c r="K4" s="108"/>
    </row>
    <row r="5" spans="1:11" ht="19.5" thickBot="1" x14ac:dyDescent="0.5"/>
    <row r="6" spans="1:11" ht="30" x14ac:dyDescent="0.45">
      <c r="A6" s="74" t="s">
        <v>142</v>
      </c>
      <c r="B6" s="75" t="s">
        <v>142</v>
      </c>
      <c r="C6" s="76" t="s">
        <v>142</v>
      </c>
      <c r="E6" s="74" t="s">
        <v>98</v>
      </c>
      <c r="F6" s="75" t="s">
        <v>98</v>
      </c>
      <c r="G6" s="76" t="s">
        <v>98</v>
      </c>
      <c r="I6" s="74" t="s">
        <v>99</v>
      </c>
      <c r="J6" s="75" t="s">
        <v>99</v>
      </c>
      <c r="K6" s="76" t="s">
        <v>99</v>
      </c>
    </row>
    <row r="7" spans="1:11" ht="30" x14ac:dyDescent="0.45">
      <c r="A7" s="25" t="s">
        <v>143</v>
      </c>
      <c r="B7" s="7"/>
      <c r="C7" s="27" t="s">
        <v>82</v>
      </c>
      <c r="E7" s="25" t="s">
        <v>144</v>
      </c>
      <c r="F7" s="7"/>
      <c r="G7" s="27" t="s">
        <v>145</v>
      </c>
      <c r="I7" s="25" t="s">
        <v>144</v>
      </c>
      <c r="J7" s="7"/>
      <c r="K7" s="27" t="s">
        <v>145</v>
      </c>
    </row>
    <row r="8" spans="1:11" ht="21.75" thickBot="1" x14ac:dyDescent="0.6">
      <c r="A8" s="53" t="s">
        <v>88</v>
      </c>
      <c r="B8" s="47"/>
      <c r="C8" s="48" t="s">
        <v>89</v>
      </c>
      <c r="E8" s="55">
        <v>108951</v>
      </c>
      <c r="F8" s="47"/>
      <c r="G8" s="48" t="s">
        <v>105</v>
      </c>
      <c r="I8" s="55">
        <v>108951</v>
      </c>
      <c r="J8" s="47"/>
      <c r="K8" s="48" t="s">
        <v>105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6" bestFit="1" customWidth="1"/>
    <col min="2" max="2" width="1" style="6" customWidth="1"/>
    <col min="3" max="3" width="12.140625" style="6" bestFit="1" customWidth="1"/>
    <col min="4" max="4" width="1" style="6" customWidth="1"/>
    <col min="5" max="5" width="15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108" t="s">
        <v>0</v>
      </c>
      <c r="B2" s="108" t="s">
        <v>0</v>
      </c>
      <c r="C2" s="108" t="s">
        <v>0</v>
      </c>
      <c r="D2" s="108" t="s">
        <v>0</v>
      </c>
      <c r="E2" s="108"/>
    </row>
    <row r="3" spans="1:5" ht="30" x14ac:dyDescent="0.45">
      <c r="A3" s="108" t="s">
        <v>96</v>
      </c>
      <c r="B3" s="108" t="s">
        <v>96</v>
      </c>
      <c r="C3" s="108" t="s">
        <v>96</v>
      </c>
      <c r="D3" s="108" t="s">
        <v>96</v>
      </c>
      <c r="E3" s="108"/>
    </row>
    <row r="4" spans="1:5" ht="30" x14ac:dyDescent="0.45">
      <c r="A4" s="108" t="s">
        <v>2</v>
      </c>
      <c r="B4" s="108" t="s">
        <v>2</v>
      </c>
      <c r="C4" s="108" t="s">
        <v>2</v>
      </c>
      <c r="D4" s="108" t="s">
        <v>2</v>
      </c>
      <c r="E4" s="108"/>
    </row>
    <row r="6" spans="1:5" ht="30" x14ac:dyDescent="0.45">
      <c r="A6" s="108" t="s">
        <v>146</v>
      </c>
      <c r="C6" s="22" t="s">
        <v>98</v>
      </c>
      <c r="E6" s="22" t="s">
        <v>6</v>
      </c>
    </row>
    <row r="7" spans="1:5" ht="30" x14ac:dyDescent="0.45">
      <c r="A7" s="108" t="s">
        <v>146</v>
      </c>
      <c r="C7" s="22" t="s">
        <v>85</v>
      </c>
      <c r="E7" s="22" t="s">
        <v>85</v>
      </c>
    </row>
    <row r="8" spans="1:5" ht="21" x14ac:dyDescent="0.55000000000000004">
      <c r="A8" s="77" t="s">
        <v>146</v>
      </c>
      <c r="C8" s="78">
        <v>71122328</v>
      </c>
      <c r="E8" s="78">
        <v>71122328</v>
      </c>
    </row>
    <row r="9" spans="1:5" ht="21" x14ac:dyDescent="0.55000000000000004">
      <c r="A9" s="77" t="s">
        <v>147</v>
      </c>
      <c r="C9" s="78">
        <v>0</v>
      </c>
      <c r="E9" s="78">
        <v>0</v>
      </c>
    </row>
    <row r="10" spans="1:5" ht="21" x14ac:dyDescent="0.55000000000000004">
      <c r="A10" s="77" t="s">
        <v>148</v>
      </c>
      <c r="C10" s="78">
        <v>0</v>
      </c>
      <c r="E10" s="78">
        <v>0</v>
      </c>
    </row>
    <row r="11" spans="1:5" ht="21" x14ac:dyDescent="0.55000000000000004">
      <c r="A11" s="77" t="s">
        <v>105</v>
      </c>
      <c r="C11" s="78">
        <v>71122328</v>
      </c>
      <c r="E11" s="78">
        <v>71122328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C7" sqref="C7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4.85546875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108" t="s">
        <v>0</v>
      </c>
      <c r="B2" s="108" t="s">
        <v>0</v>
      </c>
      <c r="C2" s="108" t="s">
        <v>0</v>
      </c>
      <c r="D2" s="108" t="s">
        <v>0</v>
      </c>
      <c r="E2" s="108" t="s">
        <v>0</v>
      </c>
      <c r="F2" s="108"/>
      <c r="G2" s="108"/>
    </row>
    <row r="3" spans="1:7" ht="30" x14ac:dyDescent="0.45">
      <c r="A3" s="108" t="s">
        <v>96</v>
      </c>
      <c r="B3" s="108" t="s">
        <v>96</v>
      </c>
      <c r="C3" s="108" t="s">
        <v>96</v>
      </c>
      <c r="D3" s="108" t="s">
        <v>96</v>
      </c>
      <c r="E3" s="108" t="s">
        <v>96</v>
      </c>
      <c r="F3" s="108"/>
      <c r="G3" s="108"/>
    </row>
    <row r="4" spans="1:7" ht="30" x14ac:dyDescent="0.45">
      <c r="A4" s="108" t="s">
        <v>2</v>
      </c>
      <c r="B4" s="108" t="s">
        <v>2</v>
      </c>
      <c r="C4" s="108" t="s">
        <v>2</v>
      </c>
      <c r="D4" s="108" t="s">
        <v>2</v>
      </c>
      <c r="E4" s="108" t="s">
        <v>2</v>
      </c>
      <c r="F4" s="108"/>
      <c r="G4" s="108"/>
    </row>
    <row r="5" spans="1:7" ht="19.5" thickBot="1" x14ac:dyDescent="0.5"/>
    <row r="6" spans="1:7" ht="30" x14ac:dyDescent="0.45">
      <c r="A6" s="36" t="s">
        <v>100</v>
      </c>
      <c r="C6" s="74" t="s">
        <v>85</v>
      </c>
      <c r="D6" s="79"/>
      <c r="E6" s="75" t="s">
        <v>119</v>
      </c>
      <c r="F6" s="79"/>
      <c r="G6" s="76" t="s">
        <v>13</v>
      </c>
    </row>
    <row r="7" spans="1:7" ht="21" x14ac:dyDescent="0.55000000000000004">
      <c r="A7" s="12" t="s">
        <v>149</v>
      </c>
      <c r="C7" s="86">
        <v>-4833607261</v>
      </c>
      <c r="D7" s="7"/>
      <c r="E7" s="7" t="s">
        <v>150</v>
      </c>
      <c r="F7" s="7"/>
      <c r="G7" s="52" t="s">
        <v>151</v>
      </c>
    </row>
    <row r="8" spans="1:7" ht="21" x14ac:dyDescent="0.55000000000000004">
      <c r="A8" s="12" t="s">
        <v>152</v>
      </c>
      <c r="C8" s="86">
        <v>-252081</v>
      </c>
      <c r="D8" s="7"/>
      <c r="E8" s="7" t="s">
        <v>153</v>
      </c>
      <c r="F8" s="7"/>
      <c r="G8" s="52" t="s">
        <v>44</v>
      </c>
    </row>
    <row r="9" spans="1:7" ht="21.75" thickBot="1" x14ac:dyDescent="0.6">
      <c r="A9" s="18" t="s">
        <v>154</v>
      </c>
      <c r="C9" s="99">
        <v>108951</v>
      </c>
      <c r="D9" s="47"/>
      <c r="E9" s="47" t="s">
        <v>44</v>
      </c>
      <c r="F9" s="47"/>
      <c r="G9" s="48" t="s">
        <v>44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topLeftCell="A7" workbookViewId="0">
      <selection activeCell="K8" sqref="K8"/>
    </sheetView>
  </sheetViews>
  <sheetFormatPr defaultColWidth="9.140625" defaultRowHeight="18.75" x14ac:dyDescent="0.45"/>
  <cols>
    <col min="1" max="1" width="30.8554687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108" t="str">
        <f>[1]سهام!$A$2:$Y$2</f>
        <v>صندوق سرمایه‌گذاری ثروت هامرز</v>
      </c>
      <c r="B2" s="108"/>
      <c r="C2" s="108"/>
      <c r="D2" s="108"/>
      <c r="E2" s="108" t="s">
        <v>0</v>
      </c>
      <c r="F2" s="108" t="s">
        <v>0</v>
      </c>
      <c r="G2" s="108" t="s">
        <v>0</v>
      </c>
      <c r="H2" s="108" t="s">
        <v>0</v>
      </c>
      <c r="I2" s="108" t="s">
        <v>0</v>
      </c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30" x14ac:dyDescent="0.45">
      <c r="A3" s="108" t="str">
        <f>[1]سهام!$A$3:$Y$3</f>
        <v>صورت وضعیت پورتفوی</v>
      </c>
      <c r="B3" s="108"/>
      <c r="C3" s="108"/>
      <c r="D3" s="108"/>
      <c r="E3" s="108" t="s">
        <v>1</v>
      </c>
      <c r="F3" s="108" t="s">
        <v>1</v>
      </c>
      <c r="G3" s="108" t="s">
        <v>1</v>
      </c>
      <c r="H3" s="108" t="s">
        <v>1</v>
      </c>
      <c r="I3" s="108" t="s">
        <v>1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5" ht="30" x14ac:dyDescent="0.45">
      <c r="A4" s="108" t="s">
        <v>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1:25" ht="19.5" thickBot="1" x14ac:dyDescent="0.5"/>
    <row r="6" spans="1:25" ht="30" x14ac:dyDescent="0.45">
      <c r="A6" s="111" t="s">
        <v>3</v>
      </c>
      <c r="C6" s="116" t="s">
        <v>4</v>
      </c>
      <c r="D6" s="117" t="s">
        <v>4</v>
      </c>
      <c r="E6" s="117" t="s">
        <v>4</v>
      </c>
      <c r="F6" s="117" t="s">
        <v>4</v>
      </c>
      <c r="G6" s="118" t="s">
        <v>4</v>
      </c>
      <c r="I6" s="105" t="s">
        <v>5</v>
      </c>
      <c r="J6" s="106" t="s">
        <v>5</v>
      </c>
      <c r="K6" s="106" t="s">
        <v>5</v>
      </c>
      <c r="L6" s="106" t="s">
        <v>5</v>
      </c>
      <c r="M6" s="106" t="s">
        <v>5</v>
      </c>
      <c r="N6" s="106" t="s">
        <v>5</v>
      </c>
      <c r="O6" s="107" t="s">
        <v>5</v>
      </c>
      <c r="Q6" s="105" t="s">
        <v>6</v>
      </c>
      <c r="R6" s="106" t="s">
        <v>6</v>
      </c>
      <c r="S6" s="106" t="s">
        <v>6</v>
      </c>
      <c r="T6" s="106" t="s">
        <v>6</v>
      </c>
      <c r="U6" s="106" t="s">
        <v>6</v>
      </c>
      <c r="V6" s="106" t="s">
        <v>6</v>
      </c>
      <c r="W6" s="106" t="s">
        <v>6</v>
      </c>
      <c r="X6" s="106" t="s">
        <v>6</v>
      </c>
      <c r="Y6" s="107" t="s">
        <v>6</v>
      </c>
    </row>
    <row r="7" spans="1:25" ht="30" x14ac:dyDescent="0.45">
      <c r="A7" s="112" t="s">
        <v>3</v>
      </c>
      <c r="C7" s="113" t="s">
        <v>7</v>
      </c>
      <c r="D7" s="7"/>
      <c r="E7" s="114" t="s">
        <v>8</v>
      </c>
      <c r="F7" s="7"/>
      <c r="G7" s="115" t="s">
        <v>9</v>
      </c>
      <c r="I7" s="109" t="s">
        <v>10</v>
      </c>
      <c r="J7" s="110" t="s">
        <v>10</v>
      </c>
      <c r="K7" s="110" t="s">
        <v>10</v>
      </c>
      <c r="L7" s="8"/>
      <c r="M7" s="110" t="s">
        <v>11</v>
      </c>
      <c r="N7" s="110" t="s">
        <v>11</v>
      </c>
      <c r="O7" s="104" t="s">
        <v>11</v>
      </c>
      <c r="Q7" s="109" t="s">
        <v>7</v>
      </c>
      <c r="R7" s="8"/>
      <c r="S7" s="110" t="s">
        <v>12</v>
      </c>
      <c r="T7" s="8"/>
      <c r="U7" s="110" t="s">
        <v>8</v>
      </c>
      <c r="V7" s="8"/>
      <c r="W7" s="110" t="s">
        <v>9</v>
      </c>
      <c r="X7" s="8"/>
      <c r="Y7" s="104" t="s">
        <v>13</v>
      </c>
    </row>
    <row r="8" spans="1:25" ht="30" x14ac:dyDescent="0.45">
      <c r="A8" s="112" t="s">
        <v>3</v>
      </c>
      <c r="C8" s="113" t="s">
        <v>7</v>
      </c>
      <c r="D8" s="7"/>
      <c r="E8" s="114" t="s">
        <v>8</v>
      </c>
      <c r="F8" s="7"/>
      <c r="G8" s="115" t="s">
        <v>9</v>
      </c>
      <c r="I8" s="9" t="s">
        <v>7</v>
      </c>
      <c r="J8" s="8"/>
      <c r="K8" s="10" t="s">
        <v>8</v>
      </c>
      <c r="L8" s="8"/>
      <c r="M8" s="10" t="s">
        <v>7</v>
      </c>
      <c r="N8" s="8"/>
      <c r="O8" s="11" t="s">
        <v>14</v>
      </c>
      <c r="Q8" s="109" t="s">
        <v>7</v>
      </c>
      <c r="R8" s="8"/>
      <c r="S8" s="110" t="s">
        <v>12</v>
      </c>
      <c r="T8" s="8"/>
      <c r="U8" s="110" t="s">
        <v>8</v>
      </c>
      <c r="V8" s="8"/>
      <c r="W8" s="110" t="s">
        <v>9</v>
      </c>
      <c r="X8" s="8"/>
      <c r="Y8" s="104" t="s">
        <v>13</v>
      </c>
    </row>
    <row r="9" spans="1:25" ht="21" x14ac:dyDescent="0.55000000000000004">
      <c r="A9" s="12" t="s">
        <v>15</v>
      </c>
      <c r="C9" s="13">
        <v>350000</v>
      </c>
      <c r="D9" s="7"/>
      <c r="E9" s="14">
        <v>10847223001</v>
      </c>
      <c r="F9" s="7"/>
      <c r="G9" s="15">
        <v>8363936700</v>
      </c>
      <c r="I9" s="16">
        <v>0</v>
      </c>
      <c r="J9" s="8"/>
      <c r="K9" s="8">
        <v>0</v>
      </c>
      <c r="L9" s="8"/>
      <c r="M9" s="8">
        <v>0</v>
      </c>
      <c r="N9" s="8"/>
      <c r="O9" s="17">
        <v>0</v>
      </c>
      <c r="Q9" s="16">
        <v>350000</v>
      </c>
      <c r="R9" s="8"/>
      <c r="S9" s="8">
        <v>24130</v>
      </c>
      <c r="T9" s="8"/>
      <c r="U9" s="8">
        <v>10847223001</v>
      </c>
      <c r="V9" s="8"/>
      <c r="W9" s="8">
        <v>8395249275</v>
      </c>
      <c r="X9" s="8"/>
      <c r="Y9" s="17" t="s">
        <v>16</v>
      </c>
    </row>
    <row r="10" spans="1:25" ht="21" x14ac:dyDescent="0.55000000000000004">
      <c r="A10" s="12" t="s">
        <v>17</v>
      </c>
      <c r="C10" s="13">
        <v>1000000</v>
      </c>
      <c r="D10" s="7"/>
      <c r="E10" s="14">
        <v>10298409901</v>
      </c>
      <c r="F10" s="7"/>
      <c r="G10" s="15">
        <v>9642285000</v>
      </c>
      <c r="I10" s="16">
        <v>0</v>
      </c>
      <c r="J10" s="8"/>
      <c r="K10" s="8">
        <v>0</v>
      </c>
      <c r="L10" s="8"/>
      <c r="M10" s="8">
        <v>0</v>
      </c>
      <c r="N10" s="8"/>
      <c r="O10" s="17">
        <v>0</v>
      </c>
      <c r="Q10" s="16">
        <v>1000000</v>
      </c>
      <c r="R10" s="8"/>
      <c r="S10" s="8">
        <v>10540</v>
      </c>
      <c r="T10" s="8"/>
      <c r="U10" s="8">
        <v>10298409901</v>
      </c>
      <c r="V10" s="8"/>
      <c r="W10" s="8">
        <v>10477287000</v>
      </c>
      <c r="X10" s="8"/>
      <c r="Y10" s="17" t="s">
        <v>18</v>
      </c>
    </row>
    <row r="11" spans="1:25" ht="21" x14ac:dyDescent="0.55000000000000004">
      <c r="A11" s="12" t="s">
        <v>19</v>
      </c>
      <c r="C11" s="13">
        <v>200000</v>
      </c>
      <c r="D11" s="7"/>
      <c r="E11" s="14">
        <v>7282752108</v>
      </c>
      <c r="F11" s="7"/>
      <c r="G11" s="15">
        <v>6224741100</v>
      </c>
      <c r="I11" s="16">
        <v>0</v>
      </c>
      <c r="J11" s="8"/>
      <c r="K11" s="8">
        <v>0</v>
      </c>
      <c r="L11" s="8"/>
      <c r="M11" s="8">
        <v>0</v>
      </c>
      <c r="N11" s="8"/>
      <c r="O11" s="17">
        <v>0</v>
      </c>
      <c r="Q11" s="16">
        <v>200000</v>
      </c>
      <c r="R11" s="8"/>
      <c r="S11" s="8">
        <v>34360</v>
      </c>
      <c r="T11" s="8"/>
      <c r="U11" s="8">
        <v>7282752108</v>
      </c>
      <c r="V11" s="8"/>
      <c r="W11" s="8">
        <v>6831111600</v>
      </c>
      <c r="X11" s="8"/>
      <c r="Y11" s="17" t="s">
        <v>20</v>
      </c>
    </row>
    <row r="12" spans="1:25" ht="21" x14ac:dyDescent="0.55000000000000004">
      <c r="A12" s="12" t="s">
        <v>21</v>
      </c>
      <c r="C12" s="13">
        <v>100000</v>
      </c>
      <c r="D12" s="7"/>
      <c r="E12" s="14">
        <v>5980869953</v>
      </c>
      <c r="F12" s="7"/>
      <c r="G12" s="15">
        <v>10977294150</v>
      </c>
      <c r="I12" s="16">
        <v>0</v>
      </c>
      <c r="J12" s="8"/>
      <c r="K12" s="8">
        <v>0</v>
      </c>
      <c r="L12" s="8"/>
      <c r="M12" s="8">
        <v>0</v>
      </c>
      <c r="N12" s="8"/>
      <c r="O12" s="17">
        <v>0</v>
      </c>
      <c r="Q12" s="16">
        <v>100000</v>
      </c>
      <c r="R12" s="8"/>
      <c r="S12" s="8">
        <v>105790</v>
      </c>
      <c r="T12" s="8"/>
      <c r="U12" s="8">
        <v>5980869953</v>
      </c>
      <c r="V12" s="8"/>
      <c r="W12" s="8">
        <v>10516054950</v>
      </c>
      <c r="X12" s="8"/>
      <c r="Y12" s="17" t="s">
        <v>22</v>
      </c>
    </row>
    <row r="13" spans="1:25" ht="21" x14ac:dyDescent="0.55000000000000004">
      <c r="A13" s="12" t="s">
        <v>23</v>
      </c>
      <c r="C13" s="13">
        <v>100000</v>
      </c>
      <c r="D13" s="7"/>
      <c r="E13" s="14">
        <v>5277092600</v>
      </c>
      <c r="F13" s="7"/>
      <c r="G13" s="15">
        <v>7349011650</v>
      </c>
      <c r="I13" s="16">
        <v>0</v>
      </c>
      <c r="J13" s="8"/>
      <c r="K13" s="8">
        <v>0</v>
      </c>
      <c r="L13" s="8"/>
      <c r="M13" s="8">
        <v>0</v>
      </c>
      <c r="N13" s="8"/>
      <c r="O13" s="17">
        <v>0</v>
      </c>
      <c r="Q13" s="16">
        <v>100000</v>
      </c>
      <c r="R13" s="8"/>
      <c r="S13" s="8">
        <v>63220</v>
      </c>
      <c r="T13" s="8"/>
      <c r="U13" s="8">
        <v>5277092600</v>
      </c>
      <c r="V13" s="8"/>
      <c r="W13" s="8">
        <v>6284384100</v>
      </c>
      <c r="X13" s="8"/>
      <c r="Y13" s="17" t="s">
        <v>24</v>
      </c>
    </row>
    <row r="14" spans="1:25" ht="21" x14ac:dyDescent="0.55000000000000004">
      <c r="A14" s="12" t="s">
        <v>25</v>
      </c>
      <c r="C14" s="13">
        <v>1600000</v>
      </c>
      <c r="D14" s="7"/>
      <c r="E14" s="14">
        <v>13283422045</v>
      </c>
      <c r="F14" s="7"/>
      <c r="G14" s="15">
        <v>12270553200</v>
      </c>
      <c r="I14" s="16">
        <v>0</v>
      </c>
      <c r="J14" s="8"/>
      <c r="K14" s="8">
        <v>0</v>
      </c>
      <c r="L14" s="8"/>
      <c r="M14" s="8">
        <v>-300000</v>
      </c>
      <c r="N14" s="8"/>
      <c r="O14" s="17">
        <v>2488320109</v>
      </c>
      <c r="Q14" s="16">
        <v>1300000</v>
      </c>
      <c r="R14" s="8"/>
      <c r="S14" s="8">
        <v>8450</v>
      </c>
      <c r="T14" s="8"/>
      <c r="U14" s="8">
        <v>10792780410</v>
      </c>
      <c r="V14" s="8"/>
      <c r="W14" s="8">
        <v>10919639250</v>
      </c>
      <c r="X14" s="8"/>
      <c r="Y14" s="17" t="s">
        <v>26</v>
      </c>
    </row>
    <row r="15" spans="1:25" ht="21" x14ac:dyDescent="0.55000000000000004">
      <c r="A15" s="12" t="s">
        <v>27</v>
      </c>
      <c r="C15" s="13">
        <v>3400000</v>
      </c>
      <c r="D15" s="7"/>
      <c r="E15" s="14">
        <v>7414498525</v>
      </c>
      <c r="F15" s="7"/>
      <c r="G15" s="15">
        <v>6255954270</v>
      </c>
      <c r="I15" s="16">
        <v>0</v>
      </c>
      <c r="J15" s="8"/>
      <c r="K15" s="8">
        <v>0</v>
      </c>
      <c r="L15" s="8"/>
      <c r="M15" s="8">
        <v>0</v>
      </c>
      <c r="N15" s="8"/>
      <c r="O15" s="17">
        <v>0</v>
      </c>
      <c r="Q15" s="16">
        <v>3400000</v>
      </c>
      <c r="R15" s="8"/>
      <c r="S15" s="8">
        <v>1810</v>
      </c>
      <c r="T15" s="8"/>
      <c r="U15" s="8">
        <v>7414498525</v>
      </c>
      <c r="V15" s="8"/>
      <c r="W15" s="8">
        <v>6117383700</v>
      </c>
      <c r="X15" s="8"/>
      <c r="Y15" s="17" t="s">
        <v>28</v>
      </c>
    </row>
    <row r="16" spans="1:25" ht="21" x14ac:dyDescent="0.55000000000000004">
      <c r="A16" s="12" t="s">
        <v>29</v>
      </c>
      <c r="C16" s="16">
        <v>255000</v>
      </c>
      <c r="D16" s="8"/>
      <c r="E16" s="8">
        <v>2709120000</v>
      </c>
      <c r="F16" s="8"/>
      <c r="G16" s="17">
        <v>2788310250</v>
      </c>
      <c r="I16" s="16">
        <v>0</v>
      </c>
      <c r="J16" s="8"/>
      <c r="K16" s="8">
        <v>0</v>
      </c>
      <c r="L16" s="8"/>
      <c r="M16" s="8">
        <v>0</v>
      </c>
      <c r="N16" s="8"/>
      <c r="O16" s="17">
        <v>0</v>
      </c>
      <c r="Q16" s="16">
        <v>255000</v>
      </c>
      <c r="R16" s="8"/>
      <c r="S16" s="8">
        <v>9450</v>
      </c>
      <c r="T16" s="8"/>
      <c r="U16" s="8">
        <v>2709120000</v>
      </c>
      <c r="V16" s="8"/>
      <c r="W16" s="8">
        <v>2395411987.5</v>
      </c>
      <c r="X16" s="8"/>
      <c r="Y16" s="17" t="s">
        <v>30</v>
      </c>
    </row>
    <row r="17" spans="1:25" ht="21" x14ac:dyDescent="0.55000000000000004">
      <c r="A17" s="12" t="s">
        <v>31</v>
      </c>
      <c r="C17" s="16">
        <v>250000</v>
      </c>
      <c r="D17" s="8"/>
      <c r="E17" s="8">
        <v>3141908919</v>
      </c>
      <c r="F17" s="8"/>
      <c r="G17" s="17">
        <v>2539797750</v>
      </c>
      <c r="I17" s="16">
        <v>0</v>
      </c>
      <c r="J17" s="8"/>
      <c r="K17" s="8">
        <v>0</v>
      </c>
      <c r="L17" s="8"/>
      <c r="M17" s="8">
        <v>0</v>
      </c>
      <c r="N17" s="8"/>
      <c r="O17" s="17">
        <v>0</v>
      </c>
      <c r="Q17" s="16">
        <v>250000</v>
      </c>
      <c r="R17" s="8"/>
      <c r="S17" s="8">
        <v>9250</v>
      </c>
      <c r="T17" s="8"/>
      <c r="U17" s="8">
        <v>3141908919</v>
      </c>
      <c r="V17" s="8"/>
      <c r="W17" s="8">
        <v>2298740625</v>
      </c>
      <c r="X17" s="8"/>
      <c r="Y17" s="17" t="s">
        <v>32</v>
      </c>
    </row>
    <row r="18" spans="1:25" ht="21" x14ac:dyDescent="0.55000000000000004">
      <c r="A18" s="12" t="s">
        <v>33</v>
      </c>
      <c r="C18" s="16">
        <v>200000</v>
      </c>
      <c r="D18" s="8"/>
      <c r="E18" s="8">
        <v>6266893417</v>
      </c>
      <c r="F18" s="8"/>
      <c r="G18" s="17">
        <v>5979210750</v>
      </c>
      <c r="I18" s="16">
        <v>0</v>
      </c>
      <c r="J18" s="8"/>
      <c r="K18" s="8">
        <v>0</v>
      </c>
      <c r="L18" s="8"/>
      <c r="M18" s="8">
        <v>0</v>
      </c>
      <c r="N18" s="8"/>
      <c r="O18" s="17">
        <v>0</v>
      </c>
      <c r="Q18" s="16">
        <v>200000</v>
      </c>
      <c r="R18" s="8"/>
      <c r="S18" s="8">
        <v>27950</v>
      </c>
      <c r="T18" s="8"/>
      <c r="U18" s="8">
        <v>6266893417</v>
      </c>
      <c r="V18" s="8"/>
      <c r="W18" s="8">
        <v>5556739500</v>
      </c>
      <c r="X18" s="8"/>
      <c r="Y18" s="17" t="s">
        <v>34</v>
      </c>
    </row>
    <row r="19" spans="1:25" ht="21" x14ac:dyDescent="0.55000000000000004">
      <c r="A19" s="12" t="s">
        <v>35</v>
      </c>
      <c r="C19" s="16">
        <v>500000</v>
      </c>
      <c r="D19" s="8"/>
      <c r="E19" s="8">
        <v>7670763862</v>
      </c>
      <c r="F19" s="8"/>
      <c r="G19" s="17">
        <v>7191951750</v>
      </c>
      <c r="I19" s="16">
        <v>0</v>
      </c>
      <c r="J19" s="8"/>
      <c r="K19" s="8">
        <v>0</v>
      </c>
      <c r="L19" s="8"/>
      <c r="M19" s="8">
        <v>0</v>
      </c>
      <c r="N19" s="8"/>
      <c r="O19" s="17">
        <v>0</v>
      </c>
      <c r="Q19" s="16">
        <v>500000</v>
      </c>
      <c r="R19" s="8"/>
      <c r="S19" s="8">
        <v>13200</v>
      </c>
      <c r="T19" s="8"/>
      <c r="U19" s="8">
        <v>7670763862</v>
      </c>
      <c r="V19" s="8"/>
      <c r="W19" s="8">
        <v>6560730000</v>
      </c>
      <c r="X19" s="8"/>
      <c r="Y19" s="17" t="s">
        <v>36</v>
      </c>
    </row>
    <row r="20" spans="1:25" ht="21" x14ac:dyDescent="0.55000000000000004">
      <c r="A20" s="12" t="s">
        <v>37</v>
      </c>
      <c r="C20" s="16">
        <v>500000</v>
      </c>
      <c r="D20" s="8"/>
      <c r="E20" s="8">
        <v>5812373666</v>
      </c>
      <c r="F20" s="8"/>
      <c r="G20" s="17">
        <v>6282396000</v>
      </c>
      <c r="I20" s="16">
        <v>0</v>
      </c>
      <c r="J20" s="8"/>
      <c r="K20" s="8">
        <v>0</v>
      </c>
      <c r="L20" s="8"/>
      <c r="M20" s="8">
        <v>0</v>
      </c>
      <c r="N20" s="8"/>
      <c r="O20" s="17">
        <v>0</v>
      </c>
      <c r="Q20" s="16">
        <v>500000</v>
      </c>
      <c r="R20" s="8"/>
      <c r="S20" s="8">
        <v>10940</v>
      </c>
      <c r="T20" s="8"/>
      <c r="U20" s="8">
        <v>5812373666</v>
      </c>
      <c r="V20" s="8"/>
      <c r="W20" s="8">
        <v>5437453500</v>
      </c>
      <c r="X20" s="8"/>
      <c r="Y20" s="17" t="s">
        <v>38</v>
      </c>
    </row>
    <row r="21" spans="1:25" ht="21" x14ac:dyDescent="0.55000000000000004">
      <c r="A21" s="12" t="s">
        <v>39</v>
      </c>
      <c r="C21" s="16">
        <v>700000</v>
      </c>
      <c r="D21" s="8"/>
      <c r="E21" s="8">
        <v>9854653527</v>
      </c>
      <c r="F21" s="8"/>
      <c r="G21" s="17">
        <v>10242691200</v>
      </c>
      <c r="I21" s="16">
        <v>0</v>
      </c>
      <c r="J21" s="8"/>
      <c r="K21" s="8">
        <v>0</v>
      </c>
      <c r="L21" s="8"/>
      <c r="M21" s="8">
        <v>0</v>
      </c>
      <c r="N21" s="8"/>
      <c r="O21" s="17">
        <v>0</v>
      </c>
      <c r="Q21" s="16">
        <v>700000</v>
      </c>
      <c r="R21" s="8"/>
      <c r="S21" s="8">
        <v>13140</v>
      </c>
      <c r="T21" s="8"/>
      <c r="U21" s="8">
        <v>9854653527</v>
      </c>
      <c r="V21" s="8"/>
      <c r="W21" s="8">
        <v>9143271900</v>
      </c>
      <c r="X21" s="8"/>
      <c r="Y21" s="17" t="s">
        <v>40</v>
      </c>
    </row>
    <row r="22" spans="1:25" ht="21" x14ac:dyDescent="0.55000000000000004">
      <c r="A22" s="12" t="s">
        <v>41</v>
      </c>
      <c r="C22" s="16">
        <v>500000</v>
      </c>
      <c r="D22" s="8"/>
      <c r="E22" s="8">
        <v>2897908948</v>
      </c>
      <c r="F22" s="8"/>
      <c r="G22" s="17">
        <v>3250543500</v>
      </c>
      <c r="I22" s="16">
        <v>0</v>
      </c>
      <c r="J22" s="8"/>
      <c r="K22" s="8">
        <v>0</v>
      </c>
      <c r="L22" s="8"/>
      <c r="M22" s="8">
        <v>0</v>
      </c>
      <c r="N22" s="8"/>
      <c r="O22" s="17">
        <v>0</v>
      </c>
      <c r="Q22" s="16">
        <v>500000</v>
      </c>
      <c r="R22" s="8"/>
      <c r="S22" s="8">
        <v>6560</v>
      </c>
      <c r="T22" s="8"/>
      <c r="U22" s="8">
        <v>2897908948</v>
      </c>
      <c r="V22" s="8"/>
      <c r="W22" s="8">
        <v>3260484000</v>
      </c>
      <c r="X22" s="8"/>
      <c r="Y22" s="17" t="s">
        <v>42</v>
      </c>
    </row>
    <row r="23" spans="1:25" ht="21" x14ac:dyDescent="0.55000000000000004">
      <c r="A23" s="12" t="s">
        <v>43</v>
      </c>
      <c r="C23" s="16">
        <v>100000</v>
      </c>
      <c r="D23" s="8"/>
      <c r="E23" s="8">
        <v>762272384</v>
      </c>
      <c r="F23" s="8"/>
      <c r="G23" s="17">
        <v>521578035</v>
      </c>
      <c r="I23" s="16">
        <v>0</v>
      </c>
      <c r="J23" s="8"/>
      <c r="K23" s="8">
        <v>0</v>
      </c>
      <c r="L23" s="8"/>
      <c r="M23" s="8">
        <v>-100000</v>
      </c>
      <c r="N23" s="8"/>
      <c r="O23" s="17">
        <v>556291788</v>
      </c>
      <c r="Q23" s="16">
        <v>0</v>
      </c>
      <c r="R23" s="8"/>
      <c r="S23" s="8">
        <v>0</v>
      </c>
      <c r="T23" s="8"/>
      <c r="U23" s="8">
        <v>0</v>
      </c>
      <c r="V23" s="8"/>
      <c r="W23" s="8">
        <v>0</v>
      </c>
      <c r="X23" s="8"/>
      <c r="Y23" s="17" t="s">
        <v>44</v>
      </c>
    </row>
    <row r="24" spans="1:25" ht="21" x14ac:dyDescent="0.55000000000000004">
      <c r="A24" s="12" t="s">
        <v>45</v>
      </c>
      <c r="C24" s="16">
        <v>200000</v>
      </c>
      <c r="D24" s="8"/>
      <c r="E24" s="8">
        <v>7733369912</v>
      </c>
      <c r="F24" s="8"/>
      <c r="G24" s="17">
        <v>9886821300</v>
      </c>
      <c r="I24" s="16">
        <v>0</v>
      </c>
      <c r="J24" s="8"/>
      <c r="K24" s="8">
        <v>0</v>
      </c>
      <c r="L24" s="8"/>
      <c r="M24" s="8">
        <v>0</v>
      </c>
      <c r="N24" s="8"/>
      <c r="O24" s="17">
        <v>0</v>
      </c>
      <c r="Q24" s="16">
        <v>200000</v>
      </c>
      <c r="R24" s="8"/>
      <c r="S24" s="8">
        <v>45000</v>
      </c>
      <c r="T24" s="8"/>
      <c r="U24" s="8">
        <v>7733369912</v>
      </c>
      <c r="V24" s="8"/>
      <c r="W24" s="8">
        <v>8946450000</v>
      </c>
      <c r="X24" s="8"/>
      <c r="Y24" s="17" t="s">
        <v>46</v>
      </c>
    </row>
    <row r="25" spans="1:25" ht="21" x14ac:dyDescent="0.55000000000000004">
      <c r="A25" s="12" t="s">
        <v>47</v>
      </c>
      <c r="C25" s="16">
        <v>1000000</v>
      </c>
      <c r="D25" s="8"/>
      <c r="E25" s="8">
        <v>10611919204</v>
      </c>
      <c r="F25" s="8"/>
      <c r="G25" s="17">
        <v>10109488500</v>
      </c>
      <c r="I25" s="16">
        <v>0</v>
      </c>
      <c r="J25" s="8"/>
      <c r="K25" s="8">
        <v>0</v>
      </c>
      <c r="L25" s="8"/>
      <c r="M25" s="8">
        <v>-200000</v>
      </c>
      <c r="N25" s="8"/>
      <c r="O25" s="17">
        <v>2163060785</v>
      </c>
      <c r="Q25" s="16">
        <v>800000</v>
      </c>
      <c r="R25" s="8"/>
      <c r="S25" s="8">
        <v>9620</v>
      </c>
      <c r="T25" s="8"/>
      <c r="U25" s="8">
        <v>8489535364</v>
      </c>
      <c r="V25" s="8"/>
      <c r="W25" s="8">
        <v>7650208800</v>
      </c>
      <c r="X25" s="8"/>
      <c r="Y25" s="17" t="s">
        <v>48</v>
      </c>
    </row>
    <row r="26" spans="1:25" ht="21" x14ac:dyDescent="0.55000000000000004">
      <c r="A26" s="12" t="s">
        <v>49</v>
      </c>
      <c r="C26" s="16">
        <v>301039</v>
      </c>
      <c r="D26" s="8"/>
      <c r="E26" s="8">
        <v>8513720416</v>
      </c>
      <c r="F26" s="8"/>
      <c r="G26" s="17">
        <v>6080715660.7440004</v>
      </c>
      <c r="I26" s="16">
        <v>0</v>
      </c>
      <c r="J26" s="8"/>
      <c r="K26" s="8">
        <v>0</v>
      </c>
      <c r="L26" s="8"/>
      <c r="M26" s="8">
        <v>0</v>
      </c>
      <c r="N26" s="8"/>
      <c r="O26" s="17">
        <v>0</v>
      </c>
      <c r="Q26" s="16">
        <v>301039</v>
      </c>
      <c r="R26" s="8"/>
      <c r="S26" s="8">
        <v>18700</v>
      </c>
      <c r="T26" s="8"/>
      <c r="U26" s="8">
        <v>8513720416</v>
      </c>
      <c r="V26" s="8"/>
      <c r="W26" s="8">
        <v>5595934195.665</v>
      </c>
      <c r="X26" s="8"/>
      <c r="Y26" s="17" t="s">
        <v>50</v>
      </c>
    </row>
    <row r="27" spans="1:25" ht="21" x14ac:dyDescent="0.55000000000000004">
      <c r="A27" s="12" t="s">
        <v>51</v>
      </c>
      <c r="C27" s="16">
        <v>150000</v>
      </c>
      <c r="D27" s="8"/>
      <c r="E27" s="8">
        <v>2724111774</v>
      </c>
      <c r="F27" s="8"/>
      <c r="G27" s="17">
        <v>4458314250</v>
      </c>
      <c r="I27" s="16">
        <v>0</v>
      </c>
      <c r="J27" s="8"/>
      <c r="K27" s="8">
        <v>0</v>
      </c>
      <c r="L27" s="8"/>
      <c r="M27" s="8">
        <v>0</v>
      </c>
      <c r="N27" s="8"/>
      <c r="O27" s="17">
        <v>0</v>
      </c>
      <c r="Q27" s="16">
        <v>150000</v>
      </c>
      <c r="R27" s="8"/>
      <c r="S27" s="8">
        <v>28290</v>
      </c>
      <c r="T27" s="8"/>
      <c r="U27" s="8">
        <v>2724111774</v>
      </c>
      <c r="V27" s="8"/>
      <c r="W27" s="8">
        <v>4218251175</v>
      </c>
      <c r="X27" s="8"/>
      <c r="Y27" s="17" t="s">
        <v>52</v>
      </c>
    </row>
    <row r="28" spans="1:25" ht="21.75" thickBot="1" x14ac:dyDescent="0.6">
      <c r="A28" s="18" t="s">
        <v>53</v>
      </c>
      <c r="C28" s="19">
        <v>240000</v>
      </c>
      <c r="D28" s="20"/>
      <c r="E28" s="20">
        <v>3507445774</v>
      </c>
      <c r="F28" s="20"/>
      <c r="G28" s="21">
        <v>3969838080</v>
      </c>
      <c r="I28" s="19">
        <v>0</v>
      </c>
      <c r="J28" s="20"/>
      <c r="K28" s="20">
        <v>0</v>
      </c>
      <c r="L28" s="20"/>
      <c r="M28" s="20">
        <v>-11000</v>
      </c>
      <c r="N28" s="20"/>
      <c r="O28" s="21">
        <v>188223373</v>
      </c>
      <c r="Q28" s="19">
        <v>229000</v>
      </c>
      <c r="R28" s="20"/>
      <c r="S28" s="20">
        <v>15600</v>
      </c>
      <c r="T28" s="20"/>
      <c r="U28" s="20">
        <v>3346687843</v>
      </c>
      <c r="V28" s="20"/>
      <c r="W28" s="20">
        <v>3551144220</v>
      </c>
      <c r="X28" s="20"/>
      <c r="Y28" s="21" t="s">
        <v>54</v>
      </c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K10" sqref="K10"/>
    </sheetView>
  </sheetViews>
  <sheetFormatPr defaultColWidth="9.140625" defaultRowHeight="18.75" x14ac:dyDescent="0.45"/>
  <cols>
    <col min="1" max="1" width="12.85546875" style="23" bestFit="1" customWidth="1"/>
    <col min="2" max="2" width="1" style="23" customWidth="1"/>
    <col min="3" max="3" width="20.85546875" style="23" bestFit="1" customWidth="1"/>
    <col min="4" max="4" width="1" style="23" customWidth="1"/>
    <col min="5" max="5" width="14.85546875" style="23" bestFit="1" customWidth="1"/>
    <col min="6" max="6" width="1" style="23" customWidth="1"/>
    <col min="7" max="7" width="15.28515625" style="23" bestFit="1" customWidth="1"/>
    <col min="8" max="8" width="1" style="23" customWidth="1"/>
    <col min="9" max="9" width="12.42578125" style="23" bestFit="1" customWidth="1"/>
    <col min="10" max="10" width="1" style="23" customWidth="1"/>
    <col min="11" max="11" width="20.85546875" style="23" bestFit="1" customWidth="1"/>
    <col min="12" max="12" width="1" style="23" customWidth="1"/>
    <col min="13" max="13" width="14.85546875" style="23" bestFit="1" customWidth="1"/>
    <col min="14" max="14" width="1" style="23" customWidth="1"/>
    <col min="15" max="15" width="15.28515625" style="23" bestFit="1" customWidth="1"/>
    <col min="16" max="16" width="1" style="23" customWidth="1"/>
    <col min="17" max="17" width="12.425781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7" ht="30" x14ac:dyDescent="0.45">
      <c r="A2" s="108" t="s">
        <v>0</v>
      </c>
      <c r="B2" s="108"/>
      <c r="C2" s="108" t="s">
        <v>0</v>
      </c>
      <c r="D2" s="108" t="s">
        <v>0</v>
      </c>
      <c r="E2" s="108" t="s">
        <v>0</v>
      </c>
      <c r="F2" s="108" t="s">
        <v>0</v>
      </c>
      <c r="G2" s="108" t="s">
        <v>0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30" x14ac:dyDescent="0.45">
      <c r="A3" s="108" t="s">
        <v>1</v>
      </c>
      <c r="B3" s="108"/>
      <c r="C3" s="108" t="s">
        <v>1</v>
      </c>
      <c r="D3" s="108" t="s">
        <v>1</v>
      </c>
      <c r="E3" s="108" t="s">
        <v>1</v>
      </c>
      <c r="F3" s="108" t="s">
        <v>1</v>
      </c>
      <c r="G3" s="108" t="s">
        <v>1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30" x14ac:dyDescent="0.45">
      <c r="A4" s="108" t="s">
        <v>2</v>
      </c>
      <c r="B4" s="108"/>
      <c r="C4" s="108" t="s">
        <v>159</v>
      </c>
      <c r="D4" s="108" t="s">
        <v>159</v>
      </c>
      <c r="E4" s="108" t="s">
        <v>159</v>
      </c>
      <c r="F4" s="108" t="s">
        <v>159</v>
      </c>
      <c r="G4" s="108" t="s">
        <v>159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6" spans="1:17" ht="30" x14ac:dyDescent="0.45">
      <c r="A6" s="108" t="s">
        <v>3</v>
      </c>
      <c r="C6" s="108" t="s">
        <v>4</v>
      </c>
      <c r="D6" s="108" t="s">
        <v>4</v>
      </c>
      <c r="E6" s="108" t="s">
        <v>4</v>
      </c>
      <c r="F6" s="108" t="s">
        <v>4</v>
      </c>
      <c r="G6" s="108" t="s">
        <v>4</v>
      </c>
      <c r="H6" s="108" t="s">
        <v>4</v>
      </c>
      <c r="I6" s="108" t="s">
        <v>4</v>
      </c>
      <c r="K6" s="108" t="s">
        <v>6</v>
      </c>
      <c r="L6" s="108" t="s">
        <v>6</v>
      </c>
      <c r="M6" s="108" t="s">
        <v>6</v>
      </c>
      <c r="N6" s="108" t="s">
        <v>6</v>
      </c>
      <c r="O6" s="108" t="s">
        <v>6</v>
      </c>
      <c r="P6" s="108" t="s">
        <v>6</v>
      </c>
      <c r="Q6" s="108" t="s">
        <v>6</v>
      </c>
    </row>
    <row r="7" spans="1:17" ht="30" x14ac:dyDescent="0.45">
      <c r="A7" s="108" t="s">
        <v>3</v>
      </c>
      <c r="C7" s="22" t="s">
        <v>55</v>
      </c>
      <c r="E7" s="22" t="s">
        <v>56</v>
      </c>
      <c r="G7" s="22" t="s">
        <v>57</v>
      </c>
      <c r="I7" s="22" t="s">
        <v>58</v>
      </c>
      <c r="K7" s="22" t="s">
        <v>55</v>
      </c>
      <c r="M7" s="22" t="s">
        <v>56</v>
      </c>
      <c r="O7" s="22" t="s">
        <v>57</v>
      </c>
      <c r="Q7" s="22" t="s">
        <v>58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workbookViewId="0">
      <selection activeCell="Q13" sqref="Q13"/>
    </sheetView>
  </sheetViews>
  <sheetFormatPr defaultColWidth="9.140625" defaultRowHeight="18.75" x14ac:dyDescent="0.45"/>
  <cols>
    <col min="1" max="1" width="29.5703125" style="23" bestFit="1" customWidth="1"/>
    <col min="2" max="2" width="1" style="23" customWidth="1"/>
    <col min="3" max="3" width="28.28515625" style="23" bestFit="1" customWidth="1"/>
    <col min="4" max="4" width="1" style="23" customWidth="1"/>
    <col min="5" max="5" width="25" style="23" bestFit="1" customWidth="1"/>
    <col min="6" max="6" width="1" style="23" customWidth="1"/>
    <col min="7" max="7" width="16" style="23" bestFit="1" customWidth="1"/>
    <col min="8" max="8" width="1" style="23" customWidth="1"/>
    <col min="9" max="9" width="19.28515625" style="23" bestFit="1" customWidth="1"/>
    <col min="10" max="10" width="1" style="23" customWidth="1"/>
    <col min="11" max="11" width="11.85546875" style="23" bestFit="1" customWidth="1"/>
    <col min="12" max="12" width="1" style="23" customWidth="1"/>
    <col min="13" max="13" width="12.42578125" style="23" bestFit="1" customWidth="1"/>
    <col min="14" max="14" width="1" style="23" customWidth="1"/>
    <col min="15" max="15" width="6.85546875" style="23" bestFit="1" customWidth="1"/>
    <col min="16" max="16" width="1" style="23" customWidth="1"/>
    <col min="17" max="17" width="18.42578125" style="23" bestFit="1" customWidth="1"/>
    <col min="18" max="18" width="1" style="23" customWidth="1"/>
    <col min="19" max="19" width="25.140625" style="23" bestFit="1" customWidth="1"/>
    <col min="20" max="20" width="1" style="23" customWidth="1"/>
    <col min="21" max="21" width="7" style="23" bestFit="1" customWidth="1"/>
    <col min="22" max="22" width="1" style="23" customWidth="1"/>
    <col min="23" max="23" width="18.42578125" style="23" bestFit="1" customWidth="1"/>
    <col min="24" max="24" width="1" style="23" customWidth="1"/>
    <col min="25" max="25" width="6.85546875" style="23" bestFit="1" customWidth="1"/>
    <col min="26" max="26" width="1" style="23" customWidth="1"/>
    <col min="27" max="27" width="14.7109375" style="23" bestFit="1" customWidth="1"/>
    <col min="28" max="28" width="1" style="23" customWidth="1"/>
    <col min="29" max="29" width="7" style="23" bestFit="1" customWidth="1"/>
    <col min="30" max="30" width="1" style="23" customWidth="1"/>
    <col min="31" max="31" width="24.5703125" style="23" bestFit="1" customWidth="1"/>
    <col min="32" max="32" width="1" style="23" customWidth="1"/>
    <col min="33" max="33" width="18.42578125" style="23" bestFit="1" customWidth="1"/>
    <col min="34" max="34" width="1" style="23" customWidth="1"/>
    <col min="35" max="35" width="25.140625" style="23" bestFit="1" customWidth="1"/>
    <col min="36" max="36" width="1" style="23" customWidth="1"/>
    <col min="37" max="37" width="38.140625" style="23" bestFit="1" customWidth="1"/>
    <col min="38" max="38" width="1" style="23" customWidth="1"/>
    <col min="39" max="39" width="9.140625" style="23" customWidth="1"/>
    <col min="40" max="16384" width="9.140625" style="23"/>
  </cols>
  <sheetData>
    <row r="2" spans="1:37" ht="30" x14ac:dyDescent="0.45">
      <c r="A2" s="108" t="s">
        <v>0</v>
      </c>
      <c r="B2" s="108"/>
      <c r="C2" s="108"/>
      <c r="D2" s="108"/>
      <c r="E2" s="108"/>
      <c r="F2" s="108"/>
      <c r="G2" s="108"/>
      <c r="H2" s="108" t="s">
        <v>1</v>
      </c>
      <c r="I2" s="108" t="s">
        <v>1</v>
      </c>
      <c r="J2" s="108" t="s">
        <v>1</v>
      </c>
      <c r="K2" s="108" t="s">
        <v>1</v>
      </c>
      <c r="L2" s="108" t="s">
        <v>1</v>
      </c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37" ht="30" x14ac:dyDescent="0.4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37" ht="30" x14ac:dyDescent="0.45">
      <c r="A4" s="108" t="s">
        <v>2</v>
      </c>
      <c r="B4" s="108"/>
      <c r="C4" s="108"/>
      <c r="D4" s="108"/>
      <c r="E4" s="108"/>
      <c r="F4" s="108"/>
      <c r="G4" s="108"/>
      <c r="H4" s="108" t="s">
        <v>159</v>
      </c>
      <c r="I4" s="108" t="s">
        <v>159</v>
      </c>
      <c r="J4" s="108" t="s">
        <v>159</v>
      </c>
      <c r="K4" s="108" t="s">
        <v>159</v>
      </c>
      <c r="L4" s="108" t="s">
        <v>159</v>
      </c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</row>
    <row r="5" spans="1:37" ht="19.5" thickBot="1" x14ac:dyDescent="0.5"/>
    <row r="6" spans="1:37" ht="30" x14ac:dyDescent="0.45">
      <c r="A6" s="116" t="s">
        <v>59</v>
      </c>
      <c r="B6" s="117" t="s">
        <v>59</v>
      </c>
      <c r="C6" s="117" t="s">
        <v>59</v>
      </c>
      <c r="D6" s="117" t="s">
        <v>59</v>
      </c>
      <c r="E6" s="117" t="s">
        <v>59</v>
      </c>
      <c r="F6" s="117" t="s">
        <v>59</v>
      </c>
      <c r="G6" s="117" t="s">
        <v>59</v>
      </c>
      <c r="H6" s="117" t="s">
        <v>59</v>
      </c>
      <c r="I6" s="117" t="s">
        <v>59</v>
      </c>
      <c r="J6" s="117" t="s">
        <v>59</v>
      </c>
      <c r="K6" s="117" t="s">
        <v>59</v>
      </c>
      <c r="L6" s="117" t="s">
        <v>59</v>
      </c>
      <c r="M6" s="118" t="s">
        <v>59</v>
      </c>
      <c r="O6" s="116" t="s">
        <v>4</v>
      </c>
      <c r="P6" s="117" t="s">
        <v>4</v>
      </c>
      <c r="Q6" s="117" t="s">
        <v>4</v>
      </c>
      <c r="R6" s="117" t="s">
        <v>4</v>
      </c>
      <c r="S6" s="118" t="s">
        <v>4</v>
      </c>
      <c r="U6" s="116" t="s">
        <v>5</v>
      </c>
      <c r="V6" s="117" t="s">
        <v>5</v>
      </c>
      <c r="W6" s="117" t="s">
        <v>5</v>
      </c>
      <c r="X6" s="117" t="s">
        <v>5</v>
      </c>
      <c r="Y6" s="117" t="s">
        <v>5</v>
      </c>
      <c r="Z6" s="117" t="s">
        <v>5</v>
      </c>
      <c r="AA6" s="118" t="s">
        <v>5</v>
      </c>
      <c r="AC6" s="116" t="s">
        <v>6</v>
      </c>
      <c r="AD6" s="117" t="s">
        <v>6</v>
      </c>
      <c r="AE6" s="117" t="s">
        <v>6</v>
      </c>
      <c r="AF6" s="117" t="s">
        <v>6</v>
      </c>
      <c r="AG6" s="117" t="s">
        <v>6</v>
      </c>
      <c r="AH6" s="117" t="s">
        <v>6</v>
      </c>
      <c r="AI6" s="117" t="s">
        <v>6</v>
      </c>
      <c r="AJ6" s="117" t="s">
        <v>6</v>
      </c>
      <c r="AK6" s="118" t="s">
        <v>6</v>
      </c>
    </row>
    <row r="7" spans="1:37" ht="30" x14ac:dyDescent="0.45">
      <c r="A7" s="113" t="s">
        <v>60</v>
      </c>
      <c r="B7" s="24"/>
      <c r="C7" s="114" t="s">
        <v>61</v>
      </c>
      <c r="D7" s="24"/>
      <c r="E7" s="114" t="s">
        <v>62</v>
      </c>
      <c r="F7" s="24"/>
      <c r="G7" s="114" t="s">
        <v>63</v>
      </c>
      <c r="H7" s="24"/>
      <c r="I7" s="114" t="s">
        <v>64</v>
      </c>
      <c r="J7" s="24"/>
      <c r="K7" s="114" t="s">
        <v>65</v>
      </c>
      <c r="L7" s="24"/>
      <c r="M7" s="115" t="s">
        <v>58</v>
      </c>
      <c r="O7" s="113" t="s">
        <v>7</v>
      </c>
      <c r="P7" s="24"/>
      <c r="Q7" s="114" t="s">
        <v>8</v>
      </c>
      <c r="R7" s="24"/>
      <c r="S7" s="115" t="s">
        <v>9</v>
      </c>
      <c r="U7" s="113" t="s">
        <v>10</v>
      </c>
      <c r="V7" s="114" t="s">
        <v>10</v>
      </c>
      <c r="W7" s="114" t="s">
        <v>10</v>
      </c>
      <c r="X7" s="24"/>
      <c r="Y7" s="114" t="s">
        <v>11</v>
      </c>
      <c r="Z7" s="114" t="s">
        <v>11</v>
      </c>
      <c r="AA7" s="115" t="s">
        <v>11</v>
      </c>
      <c r="AC7" s="113" t="s">
        <v>7</v>
      </c>
      <c r="AD7" s="24"/>
      <c r="AE7" s="114" t="s">
        <v>66</v>
      </c>
      <c r="AF7" s="24"/>
      <c r="AG7" s="114" t="s">
        <v>8</v>
      </c>
      <c r="AH7" s="24"/>
      <c r="AI7" s="114" t="s">
        <v>9</v>
      </c>
      <c r="AJ7" s="24"/>
      <c r="AK7" s="115" t="s">
        <v>13</v>
      </c>
    </row>
    <row r="8" spans="1:37" ht="30" x14ac:dyDescent="0.45">
      <c r="A8" s="113" t="s">
        <v>60</v>
      </c>
      <c r="B8" s="24"/>
      <c r="C8" s="114" t="s">
        <v>61</v>
      </c>
      <c r="D8" s="24"/>
      <c r="E8" s="114" t="s">
        <v>62</v>
      </c>
      <c r="F8" s="24"/>
      <c r="G8" s="114" t="s">
        <v>63</v>
      </c>
      <c r="H8" s="24"/>
      <c r="I8" s="114" t="s">
        <v>64</v>
      </c>
      <c r="J8" s="24"/>
      <c r="K8" s="114" t="s">
        <v>65</v>
      </c>
      <c r="L8" s="24"/>
      <c r="M8" s="115" t="s">
        <v>58</v>
      </c>
      <c r="O8" s="113" t="s">
        <v>7</v>
      </c>
      <c r="P8" s="24"/>
      <c r="Q8" s="114" t="s">
        <v>8</v>
      </c>
      <c r="R8" s="24"/>
      <c r="S8" s="115" t="s">
        <v>9</v>
      </c>
      <c r="U8" s="25" t="s">
        <v>7</v>
      </c>
      <c r="V8" s="24"/>
      <c r="W8" s="26" t="s">
        <v>8</v>
      </c>
      <c r="X8" s="24"/>
      <c r="Y8" s="26" t="s">
        <v>7</v>
      </c>
      <c r="Z8" s="24"/>
      <c r="AA8" s="27" t="s">
        <v>14</v>
      </c>
      <c r="AC8" s="113" t="s">
        <v>7</v>
      </c>
      <c r="AD8" s="24"/>
      <c r="AE8" s="114" t="s">
        <v>66</v>
      </c>
      <c r="AF8" s="24"/>
      <c r="AG8" s="114" t="s">
        <v>8</v>
      </c>
      <c r="AH8" s="24"/>
      <c r="AI8" s="114" t="s">
        <v>9</v>
      </c>
      <c r="AJ8" s="24"/>
      <c r="AK8" s="115" t="s">
        <v>13</v>
      </c>
    </row>
    <row r="9" spans="1:37" ht="21.75" thickBot="1" x14ac:dyDescent="0.6">
      <c r="A9" s="28" t="s">
        <v>67</v>
      </c>
      <c r="B9" s="29"/>
      <c r="C9" s="29" t="s">
        <v>68</v>
      </c>
      <c r="D9" s="29"/>
      <c r="E9" s="29" t="s">
        <v>68</v>
      </c>
      <c r="F9" s="29"/>
      <c r="G9" s="29" t="s">
        <v>69</v>
      </c>
      <c r="H9" s="29"/>
      <c r="I9" s="29" t="s">
        <v>70</v>
      </c>
      <c r="J9" s="29"/>
      <c r="K9" s="30">
        <v>18</v>
      </c>
      <c r="L9" s="29"/>
      <c r="M9" s="31">
        <v>18</v>
      </c>
      <c r="O9" s="32">
        <v>2800</v>
      </c>
      <c r="P9" s="29"/>
      <c r="Q9" s="30">
        <v>2800510300</v>
      </c>
      <c r="R9" s="29"/>
      <c r="S9" s="31">
        <v>2799492500</v>
      </c>
      <c r="U9" s="32">
        <v>0</v>
      </c>
      <c r="V9" s="29"/>
      <c r="W9" s="30">
        <v>0</v>
      </c>
      <c r="X9" s="29"/>
      <c r="Y9" s="30">
        <v>2800</v>
      </c>
      <c r="Z9" s="29"/>
      <c r="AA9" s="31">
        <v>2799492500</v>
      </c>
      <c r="AC9" s="32">
        <v>0</v>
      </c>
      <c r="AD9" s="29"/>
      <c r="AE9" s="30">
        <v>0</v>
      </c>
      <c r="AF9" s="29"/>
      <c r="AG9" s="30">
        <v>0</v>
      </c>
      <c r="AH9" s="29"/>
      <c r="AI9" s="30">
        <v>0</v>
      </c>
      <c r="AJ9" s="29"/>
      <c r="AK9" s="33" t="s">
        <v>44</v>
      </c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I12" sqref="I12"/>
    </sheetView>
  </sheetViews>
  <sheetFormatPr defaultColWidth="9.140625" defaultRowHeight="15.75" x14ac:dyDescent="0.4"/>
  <cols>
    <col min="1" max="1" width="12.85546875" style="34" bestFit="1" customWidth="1"/>
    <col min="2" max="2" width="1" style="34" customWidth="1"/>
    <col min="3" max="3" width="6.85546875" style="34" bestFit="1" customWidth="1"/>
    <col min="4" max="4" width="1" style="34" customWidth="1"/>
    <col min="5" max="5" width="15" style="34" bestFit="1" customWidth="1"/>
    <col min="6" max="6" width="1" style="34" customWidth="1"/>
    <col min="7" max="7" width="23" style="34" bestFit="1" customWidth="1"/>
    <col min="8" max="8" width="1" style="34" customWidth="1"/>
    <col min="9" max="9" width="15.140625" style="34" bestFit="1" customWidth="1"/>
    <col min="10" max="10" width="1" style="34" customWidth="1"/>
    <col min="11" max="11" width="32.7109375" style="34" bestFit="1" customWidth="1"/>
    <col min="12" max="12" width="1" style="34" customWidth="1"/>
    <col min="13" max="13" width="7" style="34" bestFit="1" customWidth="1"/>
    <col min="14" max="14" width="1" style="34" customWidth="1"/>
    <col min="15" max="15" width="9.140625" style="34" customWidth="1"/>
    <col min="16" max="16384" width="9.140625" style="34"/>
  </cols>
  <sheetData>
    <row r="2" spans="1:13" x14ac:dyDescent="0.4">
      <c r="A2" s="119" t="s">
        <v>0</v>
      </c>
      <c r="B2" s="119" t="s">
        <v>0</v>
      </c>
      <c r="C2" s="119" t="s">
        <v>0</v>
      </c>
      <c r="D2" s="119" t="s">
        <v>0</v>
      </c>
      <c r="E2" s="119" t="s">
        <v>0</v>
      </c>
      <c r="F2" s="119" t="s">
        <v>0</v>
      </c>
      <c r="G2" s="119"/>
      <c r="H2" s="119"/>
      <c r="I2" s="119"/>
      <c r="J2" s="119"/>
      <c r="K2" s="119"/>
      <c r="L2" s="119"/>
      <c r="M2" s="119"/>
    </row>
    <row r="3" spans="1:13" x14ac:dyDescent="0.4">
      <c r="A3" s="119" t="s">
        <v>1</v>
      </c>
      <c r="B3" s="119" t="s">
        <v>1</v>
      </c>
      <c r="C3" s="119" t="s">
        <v>1</v>
      </c>
      <c r="D3" s="119" t="s">
        <v>1</v>
      </c>
      <c r="E3" s="119" t="s">
        <v>1</v>
      </c>
      <c r="F3" s="119" t="s">
        <v>1</v>
      </c>
      <c r="G3" s="119"/>
      <c r="H3" s="119"/>
      <c r="I3" s="119"/>
      <c r="J3" s="119"/>
      <c r="K3" s="119"/>
      <c r="L3" s="119"/>
      <c r="M3" s="119"/>
    </row>
    <row r="4" spans="1:13" x14ac:dyDescent="0.4">
      <c r="A4" s="119" t="s">
        <v>2</v>
      </c>
      <c r="B4" s="119" t="s">
        <v>159</v>
      </c>
      <c r="C4" s="119" t="s">
        <v>159</v>
      </c>
      <c r="D4" s="119" t="s">
        <v>159</v>
      </c>
      <c r="E4" s="119" t="s">
        <v>159</v>
      </c>
      <c r="F4" s="119" t="s">
        <v>159</v>
      </c>
      <c r="G4" s="119"/>
      <c r="H4" s="119"/>
      <c r="I4" s="119"/>
      <c r="J4" s="119"/>
      <c r="K4" s="119"/>
      <c r="L4" s="119"/>
      <c r="M4" s="119"/>
    </row>
    <row r="6" spans="1:13" x14ac:dyDescent="0.4">
      <c r="A6" s="119" t="s">
        <v>3</v>
      </c>
      <c r="C6" s="119" t="s">
        <v>6</v>
      </c>
      <c r="D6" s="119" t="s">
        <v>6</v>
      </c>
      <c r="E6" s="119" t="s">
        <v>6</v>
      </c>
      <c r="F6" s="119" t="s">
        <v>6</v>
      </c>
      <c r="G6" s="119" t="s">
        <v>6</v>
      </c>
      <c r="H6" s="119" t="s">
        <v>6</v>
      </c>
      <c r="I6" s="119" t="s">
        <v>6</v>
      </c>
      <c r="J6" s="119" t="s">
        <v>6</v>
      </c>
      <c r="K6" s="119" t="s">
        <v>6</v>
      </c>
      <c r="L6" s="119" t="s">
        <v>6</v>
      </c>
      <c r="M6" s="119" t="s">
        <v>6</v>
      </c>
    </row>
    <row r="7" spans="1:13" x14ac:dyDescent="0.4">
      <c r="A7" s="119" t="s">
        <v>3</v>
      </c>
      <c r="C7" s="35" t="s">
        <v>7</v>
      </c>
      <c r="E7" s="35" t="s">
        <v>71</v>
      </c>
      <c r="G7" s="35" t="s">
        <v>72</v>
      </c>
      <c r="I7" s="35" t="s">
        <v>73</v>
      </c>
      <c r="K7" s="35" t="s">
        <v>74</v>
      </c>
      <c r="M7" s="35" t="s">
        <v>75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23" bestFit="1" customWidth="1"/>
    <col min="2" max="2" width="1" style="23" customWidth="1"/>
    <col min="3" max="3" width="19.28515625" style="23" bestFit="1" customWidth="1"/>
    <col min="4" max="4" width="1" style="23" customWidth="1"/>
    <col min="5" max="5" width="11.85546875" style="23" bestFit="1" customWidth="1"/>
    <col min="6" max="6" width="1" style="23" customWidth="1"/>
    <col min="7" max="7" width="14.28515625" style="23" bestFit="1" customWidth="1"/>
    <col min="8" max="8" width="1" style="23" customWidth="1"/>
    <col min="9" max="9" width="25" style="23" bestFit="1" customWidth="1"/>
    <col min="10" max="10" width="1" style="23" customWidth="1"/>
    <col min="11" max="11" width="6.85546875" style="23" bestFit="1" customWidth="1"/>
    <col min="12" max="12" width="1" style="23" customWidth="1"/>
    <col min="13" max="13" width="18.42578125" style="23" bestFit="1" customWidth="1"/>
    <col min="14" max="14" width="1" style="23" customWidth="1"/>
    <col min="15" max="15" width="25.140625" style="23" bestFit="1" customWidth="1"/>
    <col min="16" max="16" width="1" style="23" customWidth="1"/>
    <col min="17" max="17" width="6.85546875" style="23" bestFit="1" customWidth="1"/>
    <col min="18" max="18" width="1" style="23" customWidth="1"/>
    <col min="19" max="19" width="18.42578125" style="23" bestFit="1" customWidth="1"/>
    <col min="20" max="20" width="1" style="23" customWidth="1"/>
    <col min="21" max="21" width="6.85546875" style="23" bestFit="1" customWidth="1"/>
    <col min="22" max="22" width="1" style="23" customWidth="1"/>
    <col min="23" max="23" width="14.7109375" style="23" bestFit="1" customWidth="1"/>
    <col min="24" max="24" width="1" style="23" customWidth="1"/>
    <col min="25" max="25" width="6.85546875" style="23" bestFit="1" customWidth="1"/>
    <col min="26" max="26" width="1" style="23" customWidth="1"/>
    <col min="27" max="27" width="18.42578125" style="23" bestFit="1" customWidth="1"/>
    <col min="28" max="28" width="1" style="23" customWidth="1"/>
    <col min="29" max="29" width="25.140625" style="23" bestFit="1" customWidth="1"/>
    <col min="30" max="30" width="1" style="23" customWidth="1"/>
    <col min="31" max="31" width="26.140625" style="23" bestFit="1" customWidth="1"/>
    <col min="32" max="32" width="1" style="23" customWidth="1"/>
    <col min="33" max="33" width="9.140625" style="23" customWidth="1"/>
    <col min="34" max="16384" width="9.140625" style="23"/>
  </cols>
  <sheetData>
    <row r="2" spans="1:31" ht="30" x14ac:dyDescent="0.45">
      <c r="A2" s="108" t="s">
        <v>0</v>
      </c>
      <c r="B2" s="108"/>
      <c r="C2" s="108"/>
      <c r="D2" s="108"/>
      <c r="E2" s="108"/>
      <c r="F2" s="108"/>
      <c r="G2" s="108" t="s">
        <v>0</v>
      </c>
      <c r="H2" s="108" t="s">
        <v>0</v>
      </c>
      <c r="I2" s="108" t="s">
        <v>0</v>
      </c>
      <c r="J2" s="108" t="s">
        <v>0</v>
      </c>
      <c r="K2" s="108" t="s">
        <v>0</v>
      </c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ht="30" x14ac:dyDescent="0.45">
      <c r="A3" s="108" t="s">
        <v>1</v>
      </c>
      <c r="B3" s="108"/>
      <c r="C3" s="108"/>
      <c r="D3" s="108"/>
      <c r="E3" s="108"/>
      <c r="F3" s="108"/>
      <c r="G3" s="108" t="s">
        <v>1</v>
      </c>
      <c r="H3" s="108" t="s">
        <v>1</v>
      </c>
      <c r="I3" s="108" t="s">
        <v>1</v>
      </c>
      <c r="J3" s="108" t="s">
        <v>1</v>
      </c>
      <c r="K3" s="108" t="s">
        <v>1</v>
      </c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ht="30" x14ac:dyDescent="0.45">
      <c r="A4" s="108" t="s">
        <v>2</v>
      </c>
      <c r="B4" s="108"/>
      <c r="C4" s="108"/>
      <c r="D4" s="108"/>
      <c r="E4" s="108"/>
      <c r="F4" s="108"/>
      <c r="G4" s="108" t="s">
        <v>159</v>
      </c>
      <c r="H4" s="108" t="s">
        <v>159</v>
      </c>
      <c r="I4" s="108" t="s">
        <v>159</v>
      </c>
      <c r="J4" s="108" t="s">
        <v>159</v>
      </c>
      <c r="K4" s="108" t="s">
        <v>159</v>
      </c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6" spans="1:31" ht="30" x14ac:dyDescent="0.45">
      <c r="A6" s="108" t="s">
        <v>76</v>
      </c>
      <c r="B6" s="108" t="s">
        <v>76</v>
      </c>
      <c r="C6" s="108" t="s">
        <v>76</v>
      </c>
      <c r="D6" s="108" t="s">
        <v>76</v>
      </c>
      <c r="E6" s="108" t="s">
        <v>76</v>
      </c>
      <c r="F6" s="108" t="s">
        <v>76</v>
      </c>
      <c r="G6" s="108" t="s">
        <v>76</v>
      </c>
      <c r="H6" s="108" t="s">
        <v>76</v>
      </c>
      <c r="I6" s="108" t="s">
        <v>76</v>
      </c>
      <c r="K6" s="108" t="s">
        <v>4</v>
      </c>
      <c r="L6" s="108" t="s">
        <v>4</v>
      </c>
      <c r="M6" s="108" t="s">
        <v>4</v>
      </c>
      <c r="N6" s="108" t="s">
        <v>4</v>
      </c>
      <c r="O6" s="108" t="s">
        <v>4</v>
      </c>
      <c r="Q6" s="108" t="s">
        <v>5</v>
      </c>
      <c r="R6" s="108" t="s">
        <v>5</v>
      </c>
      <c r="S6" s="108" t="s">
        <v>5</v>
      </c>
      <c r="T6" s="108" t="s">
        <v>5</v>
      </c>
      <c r="U6" s="108" t="s">
        <v>5</v>
      </c>
      <c r="V6" s="108" t="s">
        <v>5</v>
      </c>
      <c r="W6" s="108" t="s">
        <v>5</v>
      </c>
      <c r="Y6" s="108" t="s">
        <v>6</v>
      </c>
      <c r="Z6" s="108" t="s">
        <v>6</v>
      </c>
      <c r="AA6" s="108" t="s">
        <v>6</v>
      </c>
      <c r="AB6" s="108" t="s">
        <v>6</v>
      </c>
      <c r="AC6" s="108" t="s">
        <v>6</v>
      </c>
      <c r="AD6" s="108" t="s">
        <v>6</v>
      </c>
      <c r="AE6" s="108" t="s">
        <v>6</v>
      </c>
    </row>
    <row r="7" spans="1:31" ht="30" x14ac:dyDescent="0.45">
      <c r="A7" s="108" t="s">
        <v>77</v>
      </c>
      <c r="C7" s="108" t="s">
        <v>64</v>
      </c>
      <c r="E7" s="108" t="s">
        <v>65</v>
      </c>
      <c r="G7" s="108" t="s">
        <v>78</v>
      </c>
      <c r="I7" s="108" t="s">
        <v>62</v>
      </c>
      <c r="K7" s="108" t="s">
        <v>7</v>
      </c>
      <c r="M7" s="108" t="s">
        <v>8</v>
      </c>
      <c r="O7" s="108" t="s">
        <v>9</v>
      </c>
      <c r="Q7" s="108" t="s">
        <v>10</v>
      </c>
      <c r="R7" s="108" t="s">
        <v>10</v>
      </c>
      <c r="S7" s="108" t="s">
        <v>10</v>
      </c>
      <c r="U7" s="108" t="s">
        <v>11</v>
      </c>
      <c r="V7" s="108" t="s">
        <v>11</v>
      </c>
      <c r="W7" s="108" t="s">
        <v>11</v>
      </c>
      <c r="Y7" s="108" t="s">
        <v>7</v>
      </c>
      <c r="AA7" s="108" t="s">
        <v>8</v>
      </c>
      <c r="AC7" s="108" t="s">
        <v>9</v>
      </c>
      <c r="AE7" s="108" t="s">
        <v>79</v>
      </c>
    </row>
    <row r="8" spans="1:31" ht="30" x14ac:dyDescent="0.45">
      <c r="A8" s="108" t="s">
        <v>77</v>
      </c>
      <c r="C8" s="108" t="s">
        <v>64</v>
      </c>
      <c r="E8" s="108" t="s">
        <v>65</v>
      </c>
      <c r="G8" s="108" t="s">
        <v>78</v>
      </c>
      <c r="I8" s="108" t="s">
        <v>62</v>
      </c>
      <c r="K8" s="108" t="s">
        <v>7</v>
      </c>
      <c r="M8" s="108" t="s">
        <v>8</v>
      </c>
      <c r="O8" s="108" t="s">
        <v>9</v>
      </c>
      <c r="Q8" s="22" t="s">
        <v>7</v>
      </c>
      <c r="S8" s="22" t="s">
        <v>8</v>
      </c>
      <c r="U8" s="22" t="s">
        <v>7</v>
      </c>
      <c r="W8" s="22" t="s">
        <v>14</v>
      </c>
      <c r="Y8" s="108" t="s">
        <v>7</v>
      </c>
      <c r="AA8" s="108" t="s">
        <v>8</v>
      </c>
      <c r="AC8" s="108" t="s">
        <v>9</v>
      </c>
      <c r="AE8" s="108" t="s">
        <v>79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Q18" sqref="Q18"/>
    </sheetView>
  </sheetViews>
  <sheetFormatPr defaultColWidth="9.140625" defaultRowHeight="18.75" x14ac:dyDescent="0.45"/>
  <cols>
    <col min="1" max="1" width="17.7109375" style="23" bestFit="1" customWidth="1"/>
    <col min="2" max="2" width="1" style="23" customWidth="1"/>
    <col min="3" max="3" width="19.5703125" style="23" bestFit="1" customWidth="1"/>
    <col min="4" max="4" width="1" style="23" customWidth="1"/>
    <col min="5" max="5" width="14.42578125" style="23" bestFit="1" customWidth="1"/>
    <col min="6" max="6" width="1" style="23" customWidth="1"/>
    <col min="7" max="7" width="15.85546875" style="23" bestFit="1" customWidth="1"/>
    <col min="8" max="8" width="1" style="23" customWidth="1"/>
    <col min="9" max="9" width="11.5703125" style="23" bestFit="1" customWidth="1"/>
    <col min="10" max="10" width="1" style="23" customWidth="1"/>
    <col min="11" max="11" width="15.85546875" style="23" bestFit="1" customWidth="1"/>
    <col min="12" max="12" width="1" style="23" customWidth="1"/>
    <col min="13" max="13" width="13.85546875" style="23" bestFit="1" customWidth="1"/>
    <col min="14" max="14" width="1" style="23" customWidth="1"/>
    <col min="15" max="15" width="13.7109375" style="23" bestFit="1" customWidth="1"/>
    <col min="16" max="16" width="1" style="23" customWidth="1"/>
    <col min="17" max="17" width="13.85546875" style="23" bestFit="1" customWidth="1"/>
    <col min="18" max="18" width="1" style="23" customWidth="1"/>
    <col min="19" max="19" width="26.7109375" style="23" bestFit="1" customWidth="1"/>
    <col min="20" max="20" width="1" style="23" customWidth="1"/>
    <col min="21" max="21" width="9.140625" style="23" customWidth="1"/>
    <col min="22" max="16384" width="9.140625" style="23"/>
  </cols>
  <sheetData>
    <row r="2" spans="1:19" ht="30" x14ac:dyDescent="0.45">
      <c r="A2" s="108" t="s">
        <v>0</v>
      </c>
      <c r="B2" s="108"/>
      <c r="C2" s="108"/>
      <c r="D2" s="108" t="s">
        <v>0</v>
      </c>
      <c r="E2" s="108" t="s">
        <v>0</v>
      </c>
      <c r="F2" s="108" t="s">
        <v>0</v>
      </c>
      <c r="G2" s="108" t="s">
        <v>0</v>
      </c>
      <c r="H2" s="108" t="s">
        <v>0</v>
      </c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30" x14ac:dyDescent="0.45">
      <c r="A3" s="108" t="s">
        <v>1</v>
      </c>
      <c r="B3" s="108"/>
      <c r="C3" s="108"/>
      <c r="D3" s="108" t="s">
        <v>1</v>
      </c>
      <c r="E3" s="108" t="s">
        <v>1</v>
      </c>
      <c r="F3" s="108" t="s">
        <v>1</v>
      </c>
      <c r="G3" s="108" t="s">
        <v>1</v>
      </c>
      <c r="H3" s="108" t="s">
        <v>1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19" ht="30" x14ac:dyDescent="0.45">
      <c r="A4" s="108" t="s">
        <v>2</v>
      </c>
      <c r="B4" s="108"/>
      <c r="C4" s="108"/>
      <c r="D4" s="108" t="s">
        <v>159</v>
      </c>
      <c r="E4" s="108" t="s">
        <v>159</v>
      </c>
      <c r="F4" s="108" t="s">
        <v>159</v>
      </c>
      <c r="G4" s="108" t="s">
        <v>159</v>
      </c>
      <c r="H4" s="108" t="s">
        <v>159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9.5" thickBot="1" x14ac:dyDescent="0.5"/>
    <row r="6" spans="1:19" ht="30" x14ac:dyDescent="0.45">
      <c r="A6" s="111" t="s">
        <v>80</v>
      </c>
      <c r="C6" s="116" t="s">
        <v>81</v>
      </c>
      <c r="D6" s="117" t="s">
        <v>81</v>
      </c>
      <c r="E6" s="117" t="s">
        <v>81</v>
      </c>
      <c r="F6" s="117" t="s">
        <v>81</v>
      </c>
      <c r="G6" s="117" t="s">
        <v>81</v>
      </c>
      <c r="H6" s="117" t="s">
        <v>81</v>
      </c>
      <c r="I6" s="118" t="s">
        <v>81</v>
      </c>
      <c r="K6" s="36" t="s">
        <v>4</v>
      </c>
      <c r="M6" s="116" t="s">
        <v>5</v>
      </c>
      <c r="N6" s="117" t="s">
        <v>5</v>
      </c>
      <c r="O6" s="118" t="s">
        <v>5</v>
      </c>
      <c r="Q6" s="116" t="s">
        <v>6</v>
      </c>
      <c r="R6" s="117" t="s">
        <v>6</v>
      </c>
      <c r="S6" s="118" t="s">
        <v>6</v>
      </c>
    </row>
    <row r="7" spans="1:19" ht="30" x14ac:dyDescent="0.45">
      <c r="A7" s="112" t="s">
        <v>80</v>
      </c>
      <c r="C7" s="25" t="s">
        <v>82</v>
      </c>
      <c r="D7" s="7"/>
      <c r="E7" s="26" t="s">
        <v>83</v>
      </c>
      <c r="F7" s="7"/>
      <c r="G7" s="26" t="s">
        <v>84</v>
      </c>
      <c r="H7" s="7"/>
      <c r="I7" s="27" t="s">
        <v>65</v>
      </c>
      <c r="K7" s="37" t="s">
        <v>85</v>
      </c>
      <c r="M7" s="25" t="s">
        <v>86</v>
      </c>
      <c r="N7" s="24"/>
      <c r="O7" s="27" t="s">
        <v>87</v>
      </c>
      <c r="Q7" s="25" t="s">
        <v>85</v>
      </c>
      <c r="R7" s="24"/>
      <c r="S7" s="27" t="s">
        <v>79</v>
      </c>
    </row>
    <row r="8" spans="1:19" ht="21" x14ac:dyDescent="0.55000000000000004">
      <c r="A8" s="38" t="s">
        <v>88</v>
      </c>
      <c r="C8" s="39" t="s">
        <v>89</v>
      </c>
      <c r="D8" s="7"/>
      <c r="E8" s="7" t="s">
        <v>90</v>
      </c>
      <c r="F8" s="7"/>
      <c r="G8" s="7" t="s">
        <v>91</v>
      </c>
      <c r="H8" s="7"/>
      <c r="I8" s="40">
        <v>0</v>
      </c>
      <c r="K8" s="41">
        <v>1045414681</v>
      </c>
      <c r="M8" s="42">
        <v>8996296100</v>
      </c>
      <c r="N8" s="24"/>
      <c r="O8" s="43">
        <v>8948570527</v>
      </c>
      <c r="Q8" s="42">
        <v>1093140254</v>
      </c>
      <c r="R8" s="24"/>
      <c r="S8" s="44" t="s">
        <v>92</v>
      </c>
    </row>
    <row r="9" spans="1:19" ht="21.75" thickBot="1" x14ac:dyDescent="0.6">
      <c r="A9" s="45" t="s">
        <v>88</v>
      </c>
      <c r="C9" s="46" t="s">
        <v>93</v>
      </c>
      <c r="D9" s="47"/>
      <c r="E9" s="47" t="s">
        <v>94</v>
      </c>
      <c r="F9" s="47"/>
      <c r="G9" s="47" t="s">
        <v>91</v>
      </c>
      <c r="H9" s="47"/>
      <c r="I9" s="48">
        <v>0</v>
      </c>
      <c r="K9" s="49">
        <v>20000000</v>
      </c>
      <c r="M9" s="32">
        <v>0</v>
      </c>
      <c r="N9" s="29"/>
      <c r="O9" s="31">
        <v>0</v>
      </c>
      <c r="Q9" s="32">
        <v>20000000</v>
      </c>
      <c r="R9" s="29"/>
      <c r="S9" s="50" t="s">
        <v>95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M18" sqref="M18"/>
    </sheetView>
  </sheetViews>
  <sheetFormatPr defaultColWidth="9.140625" defaultRowHeight="18.75" x14ac:dyDescent="0.45"/>
  <cols>
    <col min="1" max="1" width="26.2851562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9.28515625" style="6" bestFit="1" customWidth="1"/>
    <col min="6" max="6" width="1" style="6" customWidth="1"/>
    <col min="7" max="7" width="11.85546875" style="6" bestFit="1" customWidth="1"/>
    <col min="8" max="8" width="1" style="6" customWidth="1"/>
    <col min="9" max="9" width="13.42578125" style="6" bestFit="1" customWidth="1"/>
    <col min="10" max="10" width="1" style="6" customWidth="1"/>
    <col min="11" max="11" width="15.140625" style="6" bestFit="1" customWidth="1"/>
    <col min="12" max="12" width="1" style="6" customWidth="1"/>
    <col min="13" max="13" width="16" style="6" bestFit="1" customWidth="1"/>
    <col min="14" max="14" width="1" style="6" customWidth="1"/>
    <col min="15" max="15" width="13.42578125" style="6" bestFit="1" customWidth="1"/>
    <col min="16" max="16" width="1" style="6" customWidth="1"/>
    <col min="17" max="17" width="15.140625" style="6" bestFit="1" customWidth="1"/>
    <col min="18" max="18" width="1" style="6" customWidth="1"/>
    <col min="19" max="19" width="16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108" t="s">
        <v>0</v>
      </c>
      <c r="B2" s="108"/>
      <c r="C2" s="108"/>
      <c r="D2" s="108" t="s">
        <v>0</v>
      </c>
      <c r="E2" s="108" t="s">
        <v>0</v>
      </c>
      <c r="F2" s="108" t="s">
        <v>0</v>
      </c>
      <c r="G2" s="108" t="s">
        <v>0</v>
      </c>
      <c r="H2" s="108" t="s">
        <v>0</v>
      </c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30" x14ac:dyDescent="0.45">
      <c r="A3" s="108" t="s">
        <v>96</v>
      </c>
      <c r="B3" s="108"/>
      <c r="C3" s="108"/>
      <c r="D3" s="108" t="s">
        <v>96</v>
      </c>
      <c r="E3" s="108" t="s">
        <v>96</v>
      </c>
      <c r="F3" s="108" t="s">
        <v>96</v>
      </c>
      <c r="G3" s="108" t="s">
        <v>96</v>
      </c>
      <c r="H3" s="108" t="s">
        <v>96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19" ht="30" x14ac:dyDescent="0.45">
      <c r="A4" s="108" t="s">
        <v>2</v>
      </c>
      <c r="B4" s="108"/>
      <c r="C4" s="108"/>
      <c r="D4" s="108" t="s">
        <v>159</v>
      </c>
      <c r="E4" s="108" t="s">
        <v>159</v>
      </c>
      <c r="F4" s="108" t="s">
        <v>159</v>
      </c>
      <c r="G4" s="108" t="s">
        <v>159</v>
      </c>
      <c r="H4" s="108" t="s">
        <v>159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19.5" thickBot="1" x14ac:dyDescent="0.5"/>
    <row r="6" spans="1:19" ht="30" x14ac:dyDescent="0.45">
      <c r="A6" s="116" t="s">
        <v>97</v>
      </c>
      <c r="B6" s="117" t="s">
        <v>97</v>
      </c>
      <c r="C6" s="117" t="s">
        <v>97</v>
      </c>
      <c r="D6" s="117" t="s">
        <v>97</v>
      </c>
      <c r="E6" s="117" t="s">
        <v>97</v>
      </c>
      <c r="F6" s="117" t="s">
        <v>97</v>
      </c>
      <c r="G6" s="118" t="s">
        <v>97</v>
      </c>
      <c r="I6" s="116" t="s">
        <v>98</v>
      </c>
      <c r="J6" s="117" t="s">
        <v>98</v>
      </c>
      <c r="K6" s="117" t="s">
        <v>98</v>
      </c>
      <c r="L6" s="117" t="s">
        <v>98</v>
      </c>
      <c r="M6" s="118" t="s">
        <v>98</v>
      </c>
      <c r="O6" s="116" t="s">
        <v>99</v>
      </c>
      <c r="P6" s="117" t="s">
        <v>99</v>
      </c>
      <c r="Q6" s="117" t="s">
        <v>99</v>
      </c>
      <c r="R6" s="117" t="s">
        <v>99</v>
      </c>
      <c r="S6" s="118" t="s">
        <v>99</v>
      </c>
    </row>
    <row r="7" spans="1:19" ht="30" x14ac:dyDescent="0.45">
      <c r="A7" s="25" t="s">
        <v>100</v>
      </c>
      <c r="B7" s="7"/>
      <c r="C7" s="26" t="s">
        <v>101</v>
      </c>
      <c r="D7" s="7"/>
      <c r="E7" s="26" t="s">
        <v>64</v>
      </c>
      <c r="F7" s="7"/>
      <c r="G7" s="27" t="s">
        <v>65</v>
      </c>
      <c r="I7" s="25" t="s">
        <v>102</v>
      </c>
      <c r="J7" s="7"/>
      <c r="K7" s="26" t="s">
        <v>103</v>
      </c>
      <c r="L7" s="7"/>
      <c r="M7" s="27" t="s">
        <v>104</v>
      </c>
      <c r="O7" s="25" t="s">
        <v>102</v>
      </c>
      <c r="P7" s="7"/>
      <c r="Q7" s="26" t="s">
        <v>103</v>
      </c>
      <c r="R7" s="7"/>
      <c r="S7" s="27" t="s">
        <v>104</v>
      </c>
    </row>
    <row r="8" spans="1:19" ht="21" x14ac:dyDescent="0.55000000000000004">
      <c r="A8" s="51" t="s">
        <v>67</v>
      </c>
      <c r="B8" s="7"/>
      <c r="C8" s="14" t="s">
        <v>105</v>
      </c>
      <c r="D8" s="7"/>
      <c r="E8" s="7" t="s">
        <v>70</v>
      </c>
      <c r="F8" s="7"/>
      <c r="G8" s="52">
        <v>18</v>
      </c>
      <c r="I8" s="86">
        <v>-252081</v>
      </c>
      <c r="J8" s="7"/>
      <c r="K8" s="14" t="s">
        <v>105</v>
      </c>
      <c r="L8" s="7"/>
      <c r="M8" s="87">
        <v>-252081</v>
      </c>
      <c r="O8" s="86">
        <v>-252081</v>
      </c>
      <c r="P8" s="7"/>
      <c r="Q8" s="14" t="s">
        <v>105</v>
      </c>
      <c r="R8" s="7"/>
      <c r="S8" s="87">
        <v>-252081</v>
      </c>
    </row>
    <row r="9" spans="1:19" ht="21.75" thickBot="1" x14ac:dyDescent="0.6">
      <c r="A9" s="53" t="s">
        <v>88</v>
      </c>
      <c r="B9" s="47"/>
      <c r="C9" s="54">
        <v>1</v>
      </c>
      <c r="D9" s="47"/>
      <c r="E9" s="47" t="s">
        <v>105</v>
      </c>
      <c r="F9" s="47"/>
      <c r="G9" s="48">
        <v>0</v>
      </c>
      <c r="I9" s="55">
        <v>108951</v>
      </c>
      <c r="J9" s="47"/>
      <c r="K9" s="54">
        <v>0</v>
      </c>
      <c r="L9" s="47"/>
      <c r="M9" s="56">
        <v>108951</v>
      </c>
      <c r="O9" s="55">
        <v>108951</v>
      </c>
      <c r="P9" s="47"/>
      <c r="Q9" s="54">
        <v>0</v>
      </c>
      <c r="R9" s="47"/>
      <c r="S9" s="56">
        <v>108951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K13" sqref="K13"/>
    </sheetView>
  </sheetViews>
  <sheetFormatPr defaultColWidth="9.140625" defaultRowHeight="18.75" x14ac:dyDescent="0.45"/>
  <cols>
    <col min="1" max="1" width="27.5703125" style="23" bestFit="1" customWidth="1"/>
    <col min="2" max="2" width="1" style="23" customWidth="1"/>
    <col min="3" max="3" width="15.140625" style="23" bestFit="1" customWidth="1"/>
    <col min="4" max="4" width="1" style="23" customWidth="1"/>
    <col min="5" max="5" width="40.28515625" style="23" bestFit="1" customWidth="1"/>
    <col min="6" max="6" width="1" style="23" customWidth="1"/>
    <col min="7" max="7" width="28.140625" style="23" bestFit="1" customWidth="1"/>
    <col min="8" max="8" width="1" style="23" customWidth="1"/>
    <col min="9" max="9" width="26.7109375" style="23" bestFit="1" customWidth="1"/>
    <col min="10" max="10" width="1" style="23" customWidth="1"/>
    <col min="11" max="11" width="15.140625" style="23" bestFit="1" customWidth="1"/>
    <col min="12" max="12" width="1" style="23" customWidth="1"/>
    <col min="13" max="13" width="29.140625" style="23" bestFit="1" customWidth="1"/>
    <col min="14" max="14" width="1" style="23" customWidth="1"/>
    <col min="15" max="15" width="26.85546875" style="23" bestFit="1" customWidth="1"/>
    <col min="16" max="16" width="1" style="23" customWidth="1"/>
    <col min="17" max="17" width="19.140625" style="23" bestFit="1" customWidth="1"/>
    <col min="18" max="18" width="1" style="23" customWidth="1"/>
    <col min="19" max="19" width="29.28515625" style="23" bestFit="1" customWidth="1"/>
    <col min="20" max="20" width="1" style="23" customWidth="1"/>
    <col min="21" max="21" width="9.140625" style="23" customWidth="1"/>
    <col min="22" max="16384" width="9.140625" style="23"/>
  </cols>
  <sheetData>
    <row r="1" spans="1:19" x14ac:dyDescent="0.45">
      <c r="A1" s="6"/>
    </row>
    <row r="2" spans="1:19" ht="30" x14ac:dyDescent="0.45">
      <c r="A2" s="108" t="s">
        <v>0</v>
      </c>
      <c r="B2" s="108"/>
      <c r="C2" s="108"/>
      <c r="D2" s="108" t="s">
        <v>0</v>
      </c>
      <c r="E2" s="108" t="s">
        <v>0</v>
      </c>
      <c r="F2" s="108" t="s">
        <v>0</v>
      </c>
      <c r="G2" s="108" t="s">
        <v>0</v>
      </c>
      <c r="H2" s="108" t="s">
        <v>0</v>
      </c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30" x14ac:dyDescent="0.45">
      <c r="A3" s="108" t="s">
        <v>96</v>
      </c>
      <c r="B3" s="108"/>
      <c r="C3" s="108"/>
      <c r="D3" s="108" t="s">
        <v>96</v>
      </c>
      <c r="E3" s="108" t="s">
        <v>96</v>
      </c>
      <c r="F3" s="108" t="s">
        <v>96</v>
      </c>
      <c r="G3" s="108" t="s">
        <v>96</v>
      </c>
      <c r="H3" s="108" t="s">
        <v>96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19" ht="30" x14ac:dyDescent="0.45">
      <c r="A4" s="108" t="s">
        <v>2</v>
      </c>
      <c r="B4" s="108"/>
      <c r="C4" s="108"/>
      <c r="D4" s="108" t="s">
        <v>159</v>
      </c>
      <c r="E4" s="108" t="s">
        <v>159</v>
      </c>
      <c r="F4" s="108" t="s">
        <v>159</v>
      </c>
      <c r="G4" s="108" t="s">
        <v>159</v>
      </c>
      <c r="H4" s="108" t="s">
        <v>159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6" spans="1:19" ht="30" x14ac:dyDescent="0.45">
      <c r="A6" s="114" t="s">
        <v>3</v>
      </c>
      <c r="C6" s="114" t="s">
        <v>106</v>
      </c>
      <c r="D6" s="114" t="s">
        <v>106</v>
      </c>
      <c r="E6" s="114" t="s">
        <v>106</v>
      </c>
      <c r="F6" s="114" t="s">
        <v>106</v>
      </c>
      <c r="G6" s="114" t="s">
        <v>106</v>
      </c>
      <c r="I6" s="114" t="s">
        <v>98</v>
      </c>
      <c r="J6" s="114" t="s">
        <v>98</v>
      </c>
      <c r="K6" s="114" t="s">
        <v>98</v>
      </c>
      <c r="L6" s="114" t="s">
        <v>98</v>
      </c>
      <c r="M6" s="114" t="s">
        <v>98</v>
      </c>
      <c r="O6" s="114" t="s">
        <v>99</v>
      </c>
      <c r="P6" s="114" t="s">
        <v>99</v>
      </c>
      <c r="Q6" s="114" t="s">
        <v>99</v>
      </c>
      <c r="R6" s="114" t="s">
        <v>99</v>
      </c>
      <c r="S6" s="114" t="s">
        <v>99</v>
      </c>
    </row>
    <row r="7" spans="1:19" ht="30" x14ac:dyDescent="0.45">
      <c r="A7" s="114" t="s">
        <v>3</v>
      </c>
      <c r="C7" s="26" t="s">
        <v>107</v>
      </c>
      <c r="D7" s="24"/>
      <c r="E7" s="26" t="s">
        <v>108</v>
      </c>
      <c r="F7" s="24"/>
      <c r="G7" s="26" t="s">
        <v>109</v>
      </c>
      <c r="I7" s="26" t="s">
        <v>110</v>
      </c>
      <c r="J7" s="24"/>
      <c r="K7" s="26" t="s">
        <v>103</v>
      </c>
      <c r="L7" s="24"/>
      <c r="M7" s="26" t="s">
        <v>111</v>
      </c>
      <c r="O7" s="26" t="s">
        <v>110</v>
      </c>
      <c r="P7" s="24"/>
      <c r="Q7" s="26" t="s">
        <v>103</v>
      </c>
      <c r="R7" s="24"/>
      <c r="S7" s="26" t="s">
        <v>111</v>
      </c>
    </row>
    <row r="8" spans="1:19" ht="21" x14ac:dyDescent="0.55000000000000004">
      <c r="A8" s="64"/>
      <c r="C8" s="24"/>
      <c r="D8" s="24"/>
      <c r="E8" s="57"/>
      <c r="F8" s="57"/>
      <c r="G8" s="57"/>
      <c r="I8" s="59"/>
      <c r="J8" s="24"/>
      <c r="K8" s="59"/>
      <c r="L8" s="24"/>
      <c r="M8" s="59"/>
      <c r="O8" s="57"/>
      <c r="P8" s="57"/>
      <c r="Q8" s="57"/>
      <c r="R8" s="57"/>
      <c r="S8" s="57"/>
    </row>
    <row r="9" spans="1:19" ht="21" x14ac:dyDescent="0.55000000000000004">
      <c r="A9" s="64"/>
      <c r="C9" s="24"/>
      <c r="D9" s="24"/>
      <c r="E9" s="57"/>
      <c r="F9" s="57"/>
      <c r="G9" s="57"/>
      <c r="I9" s="59"/>
      <c r="J9" s="24"/>
      <c r="K9" s="59"/>
      <c r="L9" s="24"/>
      <c r="M9" s="59"/>
      <c r="O9" s="57"/>
      <c r="P9" s="57"/>
      <c r="Q9" s="57"/>
      <c r="R9" s="57"/>
      <c r="S9" s="57"/>
    </row>
    <row r="10" spans="1:19" ht="21" x14ac:dyDescent="0.55000000000000004">
      <c r="A10" s="64"/>
      <c r="C10" s="24"/>
      <c r="D10" s="24"/>
      <c r="E10" s="57"/>
      <c r="F10" s="57"/>
      <c r="G10" s="57"/>
      <c r="I10" s="59"/>
      <c r="J10" s="24"/>
      <c r="K10" s="59"/>
      <c r="L10" s="24"/>
      <c r="M10" s="59"/>
      <c r="O10" s="57"/>
      <c r="P10" s="57"/>
      <c r="Q10" s="57"/>
      <c r="R10" s="57"/>
      <c r="S10" s="57"/>
    </row>
    <row r="11" spans="1:19" ht="21" x14ac:dyDescent="0.55000000000000004">
      <c r="A11" s="64"/>
      <c r="C11" s="24"/>
      <c r="D11" s="24"/>
      <c r="E11" s="57"/>
      <c r="F11" s="57"/>
      <c r="G11" s="57"/>
      <c r="I11" s="59"/>
      <c r="J11" s="24"/>
      <c r="K11" s="59"/>
      <c r="L11" s="24"/>
      <c r="M11" s="59"/>
      <c r="O11" s="57"/>
      <c r="P11" s="57"/>
      <c r="Q11" s="57"/>
      <c r="R11" s="57"/>
      <c r="S11" s="57"/>
    </row>
    <row r="12" spans="1:19" ht="21" x14ac:dyDescent="0.55000000000000004">
      <c r="A12" s="64"/>
      <c r="C12" s="24"/>
      <c r="D12" s="24"/>
      <c r="E12" s="57"/>
      <c r="F12" s="57"/>
      <c r="G12" s="57"/>
      <c r="I12" s="59"/>
      <c r="J12" s="24"/>
      <c r="K12" s="59"/>
      <c r="L12" s="24"/>
      <c r="M12" s="59"/>
      <c r="O12" s="57"/>
      <c r="P12" s="57"/>
      <c r="Q12" s="57"/>
      <c r="R12" s="57"/>
      <c r="S12" s="57"/>
    </row>
    <row r="13" spans="1:19" ht="21" x14ac:dyDescent="0.55000000000000004">
      <c r="A13" s="64"/>
      <c r="C13" s="24"/>
      <c r="D13" s="24"/>
      <c r="E13" s="57"/>
      <c r="F13" s="57"/>
      <c r="G13" s="57"/>
      <c r="I13" s="59"/>
      <c r="J13" s="24"/>
      <c r="K13" s="59"/>
      <c r="L13" s="24"/>
      <c r="M13" s="59"/>
      <c r="O13" s="57"/>
      <c r="P13" s="57"/>
      <c r="Q13" s="57"/>
      <c r="R13" s="57"/>
      <c r="S13" s="57"/>
    </row>
    <row r="14" spans="1:19" ht="21" x14ac:dyDescent="0.55000000000000004">
      <c r="A14" s="64"/>
      <c r="C14" s="24"/>
      <c r="D14" s="24"/>
      <c r="E14" s="57"/>
      <c r="F14" s="57"/>
      <c r="G14" s="57"/>
      <c r="I14" s="59"/>
      <c r="J14" s="24"/>
      <c r="K14" s="59"/>
      <c r="L14" s="24"/>
      <c r="M14" s="59"/>
      <c r="O14" s="57"/>
      <c r="P14" s="57"/>
      <c r="Q14" s="57"/>
      <c r="R14" s="57"/>
      <c r="S14" s="57"/>
    </row>
    <row r="15" spans="1:19" ht="21" x14ac:dyDescent="0.55000000000000004">
      <c r="A15" s="64"/>
      <c r="C15" s="24"/>
      <c r="D15" s="24"/>
      <c r="E15" s="57"/>
      <c r="F15" s="57"/>
      <c r="G15" s="57"/>
      <c r="I15" s="24"/>
      <c r="J15" s="24"/>
      <c r="K15" s="24"/>
      <c r="L15" s="24"/>
      <c r="M15" s="24"/>
      <c r="O15" s="57"/>
      <c r="P15" s="57"/>
      <c r="Q15" s="57"/>
      <c r="R15" s="57"/>
      <c r="S15" s="57"/>
    </row>
    <row r="16" spans="1:19" ht="21" x14ac:dyDescent="0.55000000000000004">
      <c r="A16" s="64"/>
      <c r="C16" s="24"/>
      <c r="D16" s="24"/>
      <c r="E16" s="57"/>
      <c r="F16" s="57"/>
      <c r="G16" s="57"/>
      <c r="I16" s="24"/>
      <c r="J16" s="24"/>
      <c r="K16" s="24"/>
      <c r="L16" s="24"/>
      <c r="M16" s="24"/>
      <c r="O16" s="57"/>
      <c r="P16" s="57"/>
      <c r="Q16" s="57"/>
      <c r="R16" s="57"/>
      <c r="S16" s="57"/>
    </row>
    <row r="17" spans="1:19" ht="21" x14ac:dyDescent="0.55000000000000004">
      <c r="A17" s="64"/>
      <c r="C17" s="24"/>
      <c r="D17" s="24"/>
      <c r="E17" s="57"/>
      <c r="F17" s="57"/>
      <c r="G17" s="57"/>
      <c r="I17" s="24"/>
      <c r="J17" s="24"/>
      <c r="K17" s="24"/>
      <c r="L17" s="24"/>
      <c r="M17" s="24"/>
      <c r="O17" s="57"/>
      <c r="P17" s="57"/>
      <c r="Q17" s="57"/>
      <c r="R17" s="57"/>
      <c r="S17" s="57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2022-01-22T14:45:43Z</dcterms:modified>
</cp:coreProperties>
</file>