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01130\"/>
    </mc:Choice>
  </mc:AlternateContent>
  <bookViews>
    <workbookView xWindow="0" yWindow="0" windowWidth="28800" windowHeight="1200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<sst xmlns="http://schemas.openxmlformats.org/spreadsheetml/2006/main" count="862" uniqueCount="180">
  <si>
    <t>صندوق سرمایه‌گذاری ثروت هامرز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</si>
  <si>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</si>
  <si>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</si>
  <si>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</si>
  <si>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</si>
  <si>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</si>
  <si>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</si>
  <si>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</si>
  <si>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</si>
  <si>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</si>
  <si>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</si>
  <si>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</si>
  <si>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</si>
  <si>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</si>
  <si>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</si>
  <si>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</si>
  <si>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0.00%</t>
  </si>
  <si>
    <t>بیمه اتکایی ایرانیان</t>
  </si>
  <si>
    <t>11.59%</t>
  </si>
  <si>
    <t>پالایش نفت تبریز</t>
  </si>
  <si>
    <t>5.48%</t>
  </si>
  <si>
    <t>پتروشیمی خراسان</t>
  </si>
  <si>
    <t>پتروشیمی‌شیراز</t>
  </si>
  <si>
    <t>توسعه بازرگانی آهن وفولادمیلاد</t>
  </si>
  <si>
    <t>8.70%</t>
  </si>
  <si>
    <t>توسعه مولد نیروگاهی جهرم</t>
  </si>
  <si>
    <t>4.46%</t>
  </si>
  <si>
    <t>ح.سرمایه گذاری صندوق بازنشستگی</t>
  </si>
  <si>
    <t>داروسازی‌ جابرابن‌حیان‌</t>
  </si>
  <si>
    <t>زغال سنگ پروده طبس</t>
  </si>
  <si>
    <t>2.45%</t>
  </si>
  <si>
    <t>س. نفت و گاز و پتروشیمی تأمین</t>
  </si>
  <si>
    <t>5.02%</t>
  </si>
  <si>
    <t>سرمایه‌گذاری‌صندوق‌بازنشستگی‌</t>
  </si>
  <si>
    <t>6.48%</t>
  </si>
  <si>
    <t>سرمایه‌گذاری‌غدیر(هلدینگ‌</t>
  </si>
  <si>
    <t>7.33%</t>
  </si>
  <si>
    <t>سیمان‌ شرق‌</t>
  </si>
  <si>
    <t>2.89%</t>
  </si>
  <si>
    <t>صنعت غذایی کورش</t>
  </si>
  <si>
    <t>5.30%</t>
  </si>
  <si>
    <t>فولاد مبارکه اصفهان</t>
  </si>
  <si>
    <t>6.86%</t>
  </si>
  <si>
    <t>گروه‌ صنعتی‌ بارز</t>
  </si>
  <si>
    <t>کارخانجات‌داروپخش‌</t>
  </si>
  <si>
    <t>3.23%</t>
  </si>
  <si>
    <t>کالسیمین‌</t>
  </si>
  <si>
    <t>2.94%</t>
  </si>
  <si>
    <t>ح.زغال سنگ پروده طبس</t>
  </si>
  <si>
    <t>1.36%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</si>
  <si>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</si>
  <si>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</si>
  <si>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</si>
  <si>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</si>
  <si>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</si>
  <si>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</si>
  <si>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</si>
  <si>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</si>
  <si>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</si>
  <si>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</si>
  <si>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</si>
  <si>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</si>
  <si>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</si>
  <si>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</si>
  <si>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</si>
  <si>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</si>
  <si>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13.06%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</si>
  <si>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</si>
  <si>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</si>
  <si>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</si>
  <si>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</si>
  <si>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</si>
  <si>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</si>
  <si>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</si>
  <si>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</si>
  <si>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</si>
  <si>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</si>
  <si>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</si>
  <si>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</si>
  <si>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</si>
  <si>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</si>
  <si>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</si>
  <si>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</si>
  <si>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</si>
  <si>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</si>
  <si>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</si>
  <si>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</si>
  <si>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</si>
  <si>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10.77%</t>
  </si>
  <si>
    <t>829-40-3552066-1</t>
  </si>
  <si>
    <t>حساب جاری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</si>
  <si>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</si>
  <si>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</si>
  <si>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</si>
  <si>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</si>
  <si>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</si>
  <si>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</si>
  <si>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</si>
  <si>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</si>
  <si>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</si>
  <si>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</si>
  <si>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</si>
  <si>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</si>
  <si>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</si>
  <si>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</si>
  <si>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</si>
  <si>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</si>
  <si>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</si>
  <si>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</si>
  <si>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</si>
  <si>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</si>
  <si>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</si>
  <si>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صنایع ماشین های اداری ایران</t>
  </si>
  <si>
    <t>درآمد سود سهام</t>
  </si>
  <si>
    <t>درآمد تغییر ارزش</t>
  </si>
  <si>
    <t>درآمد فروش</t>
  </si>
  <si>
    <t>درصد از کل درآمدها</t>
  </si>
  <si>
    <t>-5.83%</t>
  </si>
  <si>
    <t>0.78%</t>
  </si>
  <si>
    <t>11.91%</t>
  </si>
  <si>
    <t>16.86%</t>
  </si>
  <si>
    <t>30.97%</t>
  </si>
  <si>
    <t>21.28%</t>
  </si>
  <si>
    <t>1.88%</t>
  </si>
  <si>
    <t>3.39%</t>
  </si>
  <si>
    <t>23.35%</t>
  </si>
  <si>
    <t>16.99%</t>
  </si>
  <si>
    <t>7.87%</t>
  </si>
  <si>
    <t>5.56%</t>
  </si>
  <si>
    <t>7.25%</t>
  </si>
  <si>
    <t>3.55%</t>
  </si>
  <si>
    <t>-12.85%</t>
  </si>
  <si>
    <t>-3.91%</t>
  </si>
  <si>
    <t>-0.42%</t>
  </si>
  <si>
    <t>2.05%</t>
  </si>
  <si>
    <t>20.92%</t>
  </si>
  <si>
    <t>-0.11%</t>
  </si>
  <si>
    <t>-0.34%</t>
  </si>
  <si>
    <t>17.54%</t>
  </si>
  <si>
    <t>9.34%</t>
  </si>
  <si>
    <t>-0.54%</t>
  </si>
  <si>
    <t>3.89%</t>
  </si>
  <si>
    <t>3.10%</t>
  </si>
  <si>
    <t>-4.34%</t>
  </si>
  <si>
    <t>9.54%</t>
  </si>
  <si>
    <t>13.43%</t>
  </si>
  <si>
    <t>4.26%</t>
  </si>
  <si>
    <t>13.14%</t>
  </si>
  <si>
    <t>46.26%</t>
  </si>
  <si>
    <t>33.92%</t>
  </si>
  <si>
    <t>5.32%</t>
  </si>
  <si>
    <t>5.20%</t>
  </si>
  <si>
    <t>8.40%</t>
  </si>
  <si>
    <t>10.71%</t>
  </si>
  <si>
    <t>-4.71%</t>
  </si>
  <si>
    <t>-2.60%</t>
  </si>
  <si>
    <t>-67.37%</t>
  </si>
  <si>
    <t>-44.12%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</si>
  <si>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</si>
  <si>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</si>
  <si>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</si>
  <si>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</si>
  <si>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</si>
  <si>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</si>
  <si>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</si>
  <si>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</si>
  <si>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</si>
  <si>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</si>
  <si>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106.85%</t>
  </si>
  <si>
    <t>-4.73%</t>
  </si>
  <si>
    <t>سرمایه‌گذاری در اوراق بهادار</t>
  </si>
  <si>
    <t>-2.81%</t>
  </si>
  <si>
    <t>0.12%</t>
  </si>
  <si>
    <t>درآمد سپرده بانکی</t>
  </si>
  <si>
    <t>-0.02%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</si>
  <si>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</si>
  <si>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</si>
  <si>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</si>
  <si>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1400/11/30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</si>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</sst>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3" fontId="8" fillId="2" borderId="9" xfId="0" applyNumberFormat="1" applyFont="1" applyFill="1" applyBorder="1"/>
    <xf numFmtId="10" fontId="8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3" fontId="8" fillId="2" borderId="7" xfId="0" applyNumberFormat="1" applyFont="1" applyFill="1" applyBorder="1"/>
    <xf numFmtId="0" fontId="8" fillId="2" borderId="7" xfId="0" applyFont="1" applyFill="1" applyBorder="1"/>
    <xf numFmtId="0" fontId="9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/>
    <xf numFmtId="0" fontId="8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8" fillId="2" borderId="0" xfId="1" applyNumberFormat="1" applyFont="1" applyFill="1" applyBorder="1"/>
    <xf numFmtId="3" fontId="8" fillId="2" borderId="0" xfId="0" applyNumberFormat="1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/>
    <xf numFmtId="164" fontId="8" fillId="2" borderId="7" xfId="1" applyNumberFormat="1" applyFont="1" applyFill="1" applyBorder="1"/>
    <xf numFmtId="164" fontId="8" fillId="2" borderId="9" xfId="1" applyNumberFormat="1" applyFont="1" applyFill="1" applyBorder="1"/>
    <xf numFmtId="164" fontId="8" fillId="2" borderId="10" xfId="1" applyNumberFormat="1" applyFont="1" applyFill="1" applyBorder="1"/>
    <xf numFmtId="164" fontId="8" fillId="2" borderId="11" xfId="1" applyNumberFormat="1" applyFont="1" applyFill="1" applyBorder="1"/>
    <xf numFmtId="165" fontId="7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/>
    <xf numFmtId="165" fontId="7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/>
    <xf numFmtId="165" fontId="8" fillId="2" borderId="0" xfId="0" applyNumberFormat="1" applyFont="1" applyFill="1"/>
    <xf numFmtId="165" fontId="8" fillId="2" borderId="9" xfId="1" applyNumberFormat="1" applyFont="1" applyFill="1" applyBorder="1"/>
    <xf numFmtId="165" fontId="8" fillId="2" borderId="10" xfId="1" applyNumberFormat="1" applyFont="1" applyFill="1" applyBorder="1"/>
    <xf numFmtId="165" fontId="8" fillId="2" borderId="9" xfId="0" applyNumberFormat="1" applyFont="1" applyFill="1" applyBorder="1"/>
    <xf numFmtId="165" fontId="8" fillId="2" borderId="11" xfId="0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175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176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177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178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workbookViewId="0">
      <selection activeCell="I10" sqref="I10"/>
    </sheetView>
  </sheetViews>
  <sheetFormatPr defaultColWidth="9.140625" defaultRowHeight="18.75" x14ac:dyDescent="0.25"/>
  <cols>
    <col min="1" max="1" width="30.85546875" style="82" bestFit="1" customWidth="1"/>
    <col min="2" max="2" width="1" style="82" customWidth="1"/>
    <col min="3" max="3" width="15.140625" style="82" bestFit="1" customWidth="1"/>
    <col min="4" max="4" width="1" style="82" customWidth="1"/>
    <col min="5" max="5" width="20.28515625" style="82" bestFit="1" customWidth="1"/>
    <col min="6" max="6" width="1" style="82" customWidth="1"/>
    <col min="7" max="7" width="20.28515625" style="82" bestFit="1" customWidth="1"/>
    <col min="8" max="8" width="1" style="82" customWidth="1"/>
    <col min="9" max="9" width="40.42578125" style="82" bestFit="1" customWidth="1"/>
    <col min="10" max="10" width="1" style="82" customWidth="1"/>
    <col min="11" max="11" width="15.140625" style="82" bestFit="1" customWidth="1"/>
    <col min="12" max="12" width="1" style="82" customWidth="1"/>
    <col min="13" max="13" width="20.28515625" style="82" bestFit="1" customWidth="1"/>
    <col min="14" max="14" width="1" style="82" customWidth="1"/>
    <col min="15" max="15" width="20.28515625" style="82" bestFit="1" customWidth="1"/>
    <col min="16" max="16" width="1" style="82" customWidth="1"/>
    <col min="17" max="17" width="40.42578125" style="82" bestFit="1" customWidth="1"/>
    <col min="18" max="18" width="1" style="82" customWidth="1"/>
    <col min="19" max="19" width="9.140625" style="82" customWidth="1"/>
    <col min="20" max="16384" width="9.140625" style="82"/>
  </cols>
  <sheetData>
    <row r="2" spans="1:17" ht="30" x14ac:dyDescent="0.2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92</v>
      </c>
      <c r="B3" s="10"/>
      <c r="C3" s="10" t="s">
        <v>92</v>
      </c>
      <c r="D3" s="10" t="s">
        <v>92</v>
      </c>
      <c r="E3" s="10" t="s">
        <v>92</v>
      </c>
      <c r="F3" s="10" t="s">
        <v>92</v>
      </c>
      <c r="G3" s="10" t="s">
        <v>92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">
        <v>2</v>
      </c>
      <c r="B4" s="10"/>
      <c r="C4" s="10" t="s">
        <v>179</v>
      </c>
      <c r="D4" s="10" t="s">
        <v>179</v>
      </c>
      <c r="E4" s="10" t="s">
        <v>179</v>
      </c>
      <c r="F4" s="10" t="s">
        <v>179</v>
      </c>
      <c r="G4" s="10" t="s">
        <v>179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12" t="s">
        <v>3</v>
      </c>
      <c r="B6" s="83"/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J6" s="84"/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25">
      <c r="A7" s="19" t="s">
        <v>3</v>
      </c>
      <c r="B7" s="83"/>
      <c r="C7" s="28" t="s">
        <v>7</v>
      </c>
      <c r="D7" s="85"/>
      <c r="E7" s="29" t="s">
        <v>108</v>
      </c>
      <c r="F7" s="85"/>
      <c r="G7" s="29" t="s">
        <v>109</v>
      </c>
      <c r="H7" s="85"/>
      <c r="I7" s="30" t="s">
        <v>110</v>
      </c>
      <c r="J7" s="84"/>
      <c r="K7" s="28" t="s">
        <v>7</v>
      </c>
      <c r="L7" s="85"/>
      <c r="M7" s="29" t="s">
        <v>108</v>
      </c>
      <c r="N7" s="85"/>
      <c r="O7" s="29" t="s">
        <v>109</v>
      </c>
      <c r="P7" s="85"/>
      <c r="Q7" s="30" t="s">
        <v>110</v>
      </c>
    </row>
    <row r="8" spans="1:17" ht="21" x14ac:dyDescent="0.25">
      <c r="A8" s="86" t="s">
        <v>48</v>
      </c>
      <c r="B8" s="83"/>
      <c r="C8" s="87">
        <v>150000</v>
      </c>
      <c r="D8" s="85"/>
      <c r="E8" s="85">
        <v>1655093250</v>
      </c>
      <c r="F8" s="85"/>
      <c r="G8" s="85">
        <v>2599950000</v>
      </c>
      <c r="H8" s="85"/>
      <c r="I8" s="88">
        <v>-944856750</v>
      </c>
      <c r="J8" s="84"/>
      <c r="K8" s="89">
        <v>150000</v>
      </c>
      <c r="L8" s="90"/>
      <c r="M8" s="90">
        <v>1655093250</v>
      </c>
      <c r="N8" s="90"/>
      <c r="O8" s="90">
        <v>2599950000</v>
      </c>
      <c r="P8" s="90"/>
      <c r="Q8" s="88">
        <v>-944856750</v>
      </c>
    </row>
    <row r="9" spans="1:17" ht="21" x14ac:dyDescent="0.25">
      <c r="A9" s="86" t="s">
        <v>29</v>
      </c>
      <c r="B9" s="83"/>
      <c r="C9" s="87">
        <v>200000</v>
      </c>
      <c r="D9" s="85"/>
      <c r="E9" s="85">
        <v>2986126200</v>
      </c>
      <c r="F9" s="85"/>
      <c r="G9" s="85">
        <v>2956789500</v>
      </c>
      <c r="H9" s="85"/>
      <c r="I9" s="88">
        <v>29336700</v>
      </c>
      <c r="J9" s="84"/>
      <c r="K9" s="89">
        <v>200000</v>
      </c>
      <c r="L9" s="90"/>
      <c r="M9" s="90">
        <v>2986126200</v>
      </c>
      <c r="N9" s="90"/>
      <c r="O9" s="90">
        <v>3379260750</v>
      </c>
      <c r="P9" s="90"/>
      <c r="Q9" s="88">
        <v>-393134550</v>
      </c>
    </row>
    <row r="10" spans="1:17" ht="21" x14ac:dyDescent="0.25">
      <c r="A10" s="86" t="s">
        <v>19</v>
      </c>
      <c r="B10" s="83"/>
      <c r="C10" s="87">
        <v>200000</v>
      </c>
      <c r="D10" s="85"/>
      <c r="E10" s="85">
        <v>6664111200</v>
      </c>
      <c r="F10" s="85"/>
      <c r="G10" s="85">
        <v>6831111600</v>
      </c>
      <c r="H10" s="85"/>
      <c r="I10" s="88">
        <v>-167000400</v>
      </c>
      <c r="J10" s="84"/>
      <c r="K10" s="89">
        <v>200000</v>
      </c>
      <c r="L10" s="90"/>
      <c r="M10" s="90">
        <v>6664111200</v>
      </c>
      <c r="N10" s="90"/>
      <c r="O10" s="90">
        <v>6224741100</v>
      </c>
      <c r="P10" s="90"/>
      <c r="Q10" s="88">
        <v>439370100</v>
      </c>
    </row>
    <row r="11" spans="1:17" ht="21" x14ac:dyDescent="0.25">
      <c r="A11" s="86" t="s">
        <v>41</v>
      </c>
      <c r="B11" s="83"/>
      <c r="C11" s="87">
        <v>800000</v>
      </c>
      <c r="D11" s="85"/>
      <c r="E11" s="85">
        <v>8342067600</v>
      </c>
      <c r="F11" s="85"/>
      <c r="G11" s="85">
        <v>7650208800</v>
      </c>
      <c r="H11" s="85"/>
      <c r="I11" s="88">
        <v>691858800</v>
      </c>
      <c r="J11" s="84"/>
      <c r="K11" s="89">
        <v>800000</v>
      </c>
      <c r="L11" s="90"/>
      <c r="M11" s="90">
        <v>8342067600</v>
      </c>
      <c r="N11" s="90"/>
      <c r="O11" s="90">
        <v>8087590802</v>
      </c>
      <c r="P11" s="90"/>
      <c r="Q11" s="88">
        <v>254476798</v>
      </c>
    </row>
    <row r="12" spans="1:17" ht="21" x14ac:dyDescent="0.25">
      <c r="A12" s="86" t="s">
        <v>46</v>
      </c>
      <c r="B12" s="83"/>
      <c r="C12" s="87">
        <v>229000</v>
      </c>
      <c r="D12" s="85"/>
      <c r="E12" s="85">
        <v>3573907965</v>
      </c>
      <c r="F12" s="85"/>
      <c r="G12" s="85">
        <v>3551144220</v>
      </c>
      <c r="H12" s="85"/>
      <c r="I12" s="88">
        <v>22763745</v>
      </c>
      <c r="J12" s="84"/>
      <c r="K12" s="89">
        <v>229000</v>
      </c>
      <c r="L12" s="90"/>
      <c r="M12" s="90">
        <v>3573907965</v>
      </c>
      <c r="N12" s="90"/>
      <c r="O12" s="90">
        <v>3787887170</v>
      </c>
      <c r="P12" s="90"/>
      <c r="Q12" s="88">
        <v>-213979205</v>
      </c>
    </row>
    <row r="13" spans="1:17" ht="21" x14ac:dyDescent="0.25">
      <c r="A13" s="86" t="s">
        <v>33</v>
      </c>
      <c r="B13" s="83"/>
      <c r="C13" s="87">
        <v>755000</v>
      </c>
      <c r="D13" s="85"/>
      <c r="E13" s="85">
        <v>7887836452</v>
      </c>
      <c r="F13" s="85"/>
      <c r="G13" s="85">
        <v>8401573500</v>
      </c>
      <c r="H13" s="85"/>
      <c r="I13" s="88">
        <v>-513737047</v>
      </c>
      <c r="J13" s="84"/>
      <c r="K13" s="89">
        <v>755000</v>
      </c>
      <c r="L13" s="90"/>
      <c r="M13" s="90">
        <v>7887836452</v>
      </c>
      <c r="N13" s="90"/>
      <c r="O13" s="90">
        <v>9246516000</v>
      </c>
      <c r="P13" s="90"/>
      <c r="Q13" s="88">
        <v>-1358679547</v>
      </c>
    </row>
    <row r="14" spans="1:17" ht="21" x14ac:dyDescent="0.25">
      <c r="A14" s="86" t="s">
        <v>35</v>
      </c>
      <c r="B14" s="83"/>
      <c r="C14" s="87">
        <v>700000</v>
      </c>
      <c r="D14" s="85"/>
      <c r="E14" s="85">
        <v>8913646350</v>
      </c>
      <c r="F14" s="85"/>
      <c r="G14" s="85">
        <v>9143271900</v>
      </c>
      <c r="H14" s="85"/>
      <c r="I14" s="88">
        <v>-229625550</v>
      </c>
      <c r="J14" s="84"/>
      <c r="K14" s="89">
        <v>700000</v>
      </c>
      <c r="L14" s="90"/>
      <c r="M14" s="90">
        <v>8913646350</v>
      </c>
      <c r="N14" s="90"/>
      <c r="O14" s="90">
        <v>10242691200</v>
      </c>
      <c r="P14" s="90"/>
      <c r="Q14" s="88">
        <v>-1329044850</v>
      </c>
    </row>
    <row r="15" spans="1:17" ht="21" x14ac:dyDescent="0.25">
      <c r="A15" s="86" t="s">
        <v>25</v>
      </c>
      <c r="B15" s="83"/>
      <c r="C15" s="87">
        <v>3250000</v>
      </c>
      <c r="D15" s="85"/>
      <c r="E15" s="85">
        <v>5424282337</v>
      </c>
      <c r="F15" s="85"/>
      <c r="G15" s="85">
        <v>5841385718</v>
      </c>
      <c r="H15" s="85"/>
      <c r="I15" s="88">
        <v>-417103380</v>
      </c>
      <c r="J15" s="84"/>
      <c r="K15" s="89">
        <v>3250000</v>
      </c>
      <c r="L15" s="90"/>
      <c r="M15" s="90">
        <v>5424282337</v>
      </c>
      <c r="N15" s="90"/>
      <c r="O15" s="90">
        <v>5979956288</v>
      </c>
      <c r="P15" s="90"/>
      <c r="Q15" s="88">
        <v>-555673950</v>
      </c>
    </row>
    <row r="16" spans="1:17" ht="21" x14ac:dyDescent="0.25">
      <c r="A16" s="86" t="s">
        <v>39</v>
      </c>
      <c r="B16" s="83"/>
      <c r="C16" s="87">
        <v>200000</v>
      </c>
      <c r="D16" s="85"/>
      <c r="E16" s="85">
        <v>6455360700</v>
      </c>
      <c r="F16" s="85"/>
      <c r="G16" s="85">
        <v>8946450000</v>
      </c>
      <c r="H16" s="85"/>
      <c r="I16" s="88">
        <v>-2491089300</v>
      </c>
      <c r="J16" s="84"/>
      <c r="K16" s="89">
        <v>200000</v>
      </c>
      <c r="L16" s="90"/>
      <c r="M16" s="90">
        <v>6455360700</v>
      </c>
      <c r="N16" s="90"/>
      <c r="O16" s="90">
        <v>9886821300</v>
      </c>
      <c r="P16" s="90"/>
      <c r="Q16" s="88">
        <v>-3431460600</v>
      </c>
    </row>
    <row r="17" spans="1:17" ht="21" x14ac:dyDescent="0.25">
      <c r="A17" s="86" t="s">
        <v>44</v>
      </c>
      <c r="B17" s="83"/>
      <c r="C17" s="87">
        <v>150000</v>
      </c>
      <c r="D17" s="85"/>
      <c r="E17" s="85">
        <v>3931964775</v>
      </c>
      <c r="F17" s="85"/>
      <c r="G17" s="85">
        <v>4218251175</v>
      </c>
      <c r="H17" s="85"/>
      <c r="I17" s="88">
        <v>-286286400</v>
      </c>
      <c r="J17" s="84"/>
      <c r="K17" s="89">
        <v>150000</v>
      </c>
      <c r="L17" s="90"/>
      <c r="M17" s="90">
        <v>3931964775</v>
      </c>
      <c r="N17" s="90"/>
      <c r="O17" s="90">
        <v>4458314250</v>
      </c>
      <c r="P17" s="90"/>
      <c r="Q17" s="88">
        <v>-526349475</v>
      </c>
    </row>
    <row r="18" spans="1:17" ht="21" x14ac:dyDescent="0.25">
      <c r="A18" s="86" t="s">
        <v>31</v>
      </c>
      <c r="B18" s="83"/>
      <c r="C18" s="87">
        <v>500000</v>
      </c>
      <c r="D18" s="85"/>
      <c r="E18" s="85">
        <v>6108437250</v>
      </c>
      <c r="F18" s="85"/>
      <c r="G18" s="85">
        <v>6560730000</v>
      </c>
      <c r="H18" s="85"/>
      <c r="I18" s="88">
        <v>-452292750</v>
      </c>
      <c r="J18" s="84"/>
      <c r="K18" s="89">
        <v>500000</v>
      </c>
      <c r="L18" s="90"/>
      <c r="M18" s="90">
        <v>6108437250</v>
      </c>
      <c r="N18" s="90"/>
      <c r="O18" s="90">
        <v>7191951750</v>
      </c>
      <c r="P18" s="90"/>
      <c r="Q18" s="88">
        <v>-1083514500</v>
      </c>
    </row>
    <row r="19" spans="1:17" ht="21" x14ac:dyDescent="0.25">
      <c r="A19" s="86" t="s">
        <v>23</v>
      </c>
      <c r="B19" s="83"/>
      <c r="C19" s="87">
        <v>1400000</v>
      </c>
      <c r="D19" s="85"/>
      <c r="E19" s="85">
        <v>10590608700</v>
      </c>
      <c r="F19" s="85"/>
      <c r="G19" s="85">
        <v>11717362926</v>
      </c>
      <c r="H19" s="85"/>
      <c r="I19" s="88">
        <v>-1126754226</v>
      </c>
      <c r="J19" s="84"/>
      <c r="K19" s="89">
        <v>1400000</v>
      </c>
      <c r="L19" s="90"/>
      <c r="M19" s="90">
        <v>10590608700</v>
      </c>
      <c r="N19" s="90"/>
      <c r="O19" s="90">
        <v>10767548136</v>
      </c>
      <c r="P19" s="90"/>
      <c r="Q19" s="88">
        <v>-176939436</v>
      </c>
    </row>
    <row r="20" spans="1:17" ht="21" x14ac:dyDescent="0.25">
      <c r="A20" s="86" t="s">
        <v>37</v>
      </c>
      <c r="B20" s="83"/>
      <c r="C20" s="87">
        <v>500000</v>
      </c>
      <c r="D20" s="85"/>
      <c r="E20" s="85">
        <v>3513966750</v>
      </c>
      <c r="F20" s="85"/>
      <c r="G20" s="85">
        <v>3260484000</v>
      </c>
      <c r="H20" s="85"/>
      <c r="I20" s="88">
        <v>253482750</v>
      </c>
      <c r="J20" s="84"/>
      <c r="K20" s="89">
        <v>500000</v>
      </c>
      <c r="L20" s="90"/>
      <c r="M20" s="90">
        <v>3513966750</v>
      </c>
      <c r="N20" s="90"/>
      <c r="O20" s="90">
        <v>3250543500</v>
      </c>
      <c r="P20" s="90"/>
      <c r="Q20" s="88">
        <v>263423250</v>
      </c>
    </row>
    <row r="21" spans="1:17" ht="21" x14ac:dyDescent="0.25">
      <c r="A21" s="86" t="s">
        <v>17</v>
      </c>
      <c r="B21" s="83"/>
      <c r="C21" s="87">
        <v>1000000</v>
      </c>
      <c r="D21" s="85"/>
      <c r="E21" s="85">
        <v>14105569500</v>
      </c>
      <c r="F21" s="85"/>
      <c r="G21" s="85">
        <v>10477287000</v>
      </c>
      <c r="H21" s="85"/>
      <c r="I21" s="88">
        <v>3628282500</v>
      </c>
      <c r="J21" s="84"/>
      <c r="K21" s="89">
        <v>1000000</v>
      </c>
      <c r="L21" s="90"/>
      <c r="M21" s="90">
        <v>14105569500</v>
      </c>
      <c r="N21" s="90"/>
      <c r="O21" s="90">
        <v>9642285000</v>
      </c>
      <c r="P21" s="90"/>
      <c r="Q21" s="88">
        <v>4463284500</v>
      </c>
    </row>
    <row r="22" spans="1:17" ht="21" x14ac:dyDescent="0.25">
      <c r="A22" s="86" t="s">
        <v>43</v>
      </c>
      <c r="B22" s="83"/>
      <c r="C22" s="87">
        <v>0</v>
      </c>
      <c r="D22" s="85"/>
      <c r="E22" s="85">
        <v>0</v>
      </c>
      <c r="F22" s="85"/>
      <c r="G22" s="90">
        <v>-484781465</v>
      </c>
      <c r="H22" s="85"/>
      <c r="I22" s="88">
        <v>484781465</v>
      </c>
      <c r="J22" s="84"/>
      <c r="K22" s="89">
        <v>0</v>
      </c>
      <c r="L22" s="90"/>
      <c r="M22" s="90">
        <v>0</v>
      </c>
      <c r="N22" s="90"/>
      <c r="O22" s="90">
        <v>0</v>
      </c>
      <c r="P22" s="90"/>
      <c r="Q22" s="88">
        <v>0</v>
      </c>
    </row>
    <row r="23" spans="1:17" ht="21" x14ac:dyDescent="0.25">
      <c r="A23" s="86" t="s">
        <v>27</v>
      </c>
      <c r="B23" s="83"/>
      <c r="C23" s="87">
        <v>0</v>
      </c>
      <c r="D23" s="85"/>
      <c r="E23" s="85">
        <v>0</v>
      </c>
      <c r="F23" s="85"/>
      <c r="G23" s="90">
        <v>-392898263</v>
      </c>
      <c r="H23" s="85"/>
      <c r="I23" s="88">
        <v>392898263</v>
      </c>
      <c r="J23" s="84"/>
      <c r="K23" s="89">
        <v>0</v>
      </c>
      <c r="L23" s="90"/>
      <c r="M23" s="90">
        <v>0</v>
      </c>
      <c r="N23" s="90"/>
      <c r="O23" s="90">
        <v>0</v>
      </c>
      <c r="P23" s="90"/>
      <c r="Q23" s="88">
        <v>0</v>
      </c>
    </row>
    <row r="24" spans="1:17" ht="21" x14ac:dyDescent="0.25">
      <c r="A24" s="86" t="s">
        <v>28</v>
      </c>
      <c r="B24" s="83"/>
      <c r="C24" s="87">
        <v>0</v>
      </c>
      <c r="D24" s="85"/>
      <c r="E24" s="85">
        <v>0</v>
      </c>
      <c r="F24" s="85"/>
      <c r="G24" s="90">
        <v>-241057125</v>
      </c>
      <c r="H24" s="85"/>
      <c r="I24" s="88">
        <v>241057125</v>
      </c>
      <c r="J24" s="84"/>
      <c r="K24" s="89">
        <v>0</v>
      </c>
      <c r="L24" s="90"/>
      <c r="M24" s="90">
        <v>0</v>
      </c>
      <c r="N24" s="90"/>
      <c r="O24" s="90">
        <v>0</v>
      </c>
      <c r="P24" s="90"/>
      <c r="Q24" s="88">
        <v>0</v>
      </c>
    </row>
    <row r="25" spans="1:17" ht="21" x14ac:dyDescent="0.25">
      <c r="A25" s="86" t="s">
        <v>22</v>
      </c>
      <c r="B25" s="83"/>
      <c r="C25" s="87">
        <v>0</v>
      </c>
      <c r="D25" s="85"/>
      <c r="E25" s="85">
        <v>0</v>
      </c>
      <c r="F25" s="85"/>
      <c r="G25" s="90">
        <v>-1064627550</v>
      </c>
      <c r="H25" s="85"/>
      <c r="I25" s="88">
        <v>1064627550</v>
      </c>
      <c r="J25" s="84"/>
      <c r="K25" s="89">
        <v>0</v>
      </c>
      <c r="L25" s="90"/>
      <c r="M25" s="90">
        <v>0</v>
      </c>
      <c r="N25" s="90"/>
      <c r="O25" s="90">
        <v>0</v>
      </c>
      <c r="P25" s="90"/>
      <c r="Q25" s="88">
        <v>0</v>
      </c>
    </row>
    <row r="26" spans="1:17" ht="21" x14ac:dyDescent="0.25">
      <c r="A26" s="86" t="s">
        <v>15</v>
      </c>
      <c r="C26" s="87">
        <v>0</v>
      </c>
      <c r="D26" s="85"/>
      <c r="E26" s="85">
        <v>0</v>
      </c>
      <c r="F26" s="85"/>
      <c r="G26" s="90">
        <v>31312575</v>
      </c>
      <c r="H26" s="85"/>
      <c r="I26" s="88">
        <v>-31312575</v>
      </c>
      <c r="K26" s="89">
        <v>0</v>
      </c>
      <c r="L26" s="90"/>
      <c r="M26" s="90">
        <v>0</v>
      </c>
      <c r="N26" s="90"/>
      <c r="O26" s="90">
        <v>0</v>
      </c>
      <c r="P26" s="90"/>
      <c r="Q26" s="88">
        <v>0</v>
      </c>
    </row>
    <row r="27" spans="1:17" ht="21" x14ac:dyDescent="0.25">
      <c r="A27" s="86" t="s">
        <v>21</v>
      </c>
      <c r="B27" s="83"/>
      <c r="C27" s="87">
        <v>0</v>
      </c>
      <c r="D27" s="85"/>
      <c r="E27" s="85">
        <v>0</v>
      </c>
      <c r="F27" s="85"/>
      <c r="G27" s="90">
        <v>-461239200</v>
      </c>
      <c r="H27" s="85"/>
      <c r="I27" s="88">
        <v>461239200</v>
      </c>
      <c r="J27" s="84"/>
      <c r="K27" s="89">
        <v>0</v>
      </c>
      <c r="L27" s="90"/>
      <c r="M27" s="90">
        <v>0</v>
      </c>
      <c r="N27" s="90"/>
      <c r="O27" s="90">
        <v>0</v>
      </c>
      <c r="P27" s="90"/>
      <c r="Q27" s="88">
        <v>0</v>
      </c>
    </row>
    <row r="28" spans="1:17" ht="21.75" thickBot="1" x14ac:dyDescent="0.3">
      <c r="A28" s="91" t="s">
        <v>62</v>
      </c>
      <c r="C28" s="92">
        <v>15900</v>
      </c>
      <c r="D28" s="93"/>
      <c r="E28" s="93">
        <v>15897118125</v>
      </c>
      <c r="F28" s="93"/>
      <c r="G28" s="93">
        <v>15902881875</v>
      </c>
      <c r="H28" s="93"/>
      <c r="I28" s="94">
        <v>-5763750</v>
      </c>
      <c r="K28" s="95">
        <v>15900</v>
      </c>
      <c r="L28" s="96"/>
      <c r="M28" s="96">
        <v>15897118125</v>
      </c>
      <c r="N28" s="96"/>
      <c r="O28" s="96">
        <v>15902881875</v>
      </c>
      <c r="P28" s="96"/>
      <c r="Q28" s="94">
        <v>-5763750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92</v>
      </c>
      <c r="B3" s="10"/>
      <c r="C3" s="10" t="s">
        <v>92</v>
      </c>
      <c r="D3" s="10" t="s">
        <v>92</v>
      </c>
      <c r="E3" s="10" t="s">
        <v>92</v>
      </c>
      <c r="F3" s="10" t="s">
        <v>92</v>
      </c>
      <c r="G3" s="10" t="s">
        <v>92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 t="s">
        <v>179</v>
      </c>
      <c r="D4" s="10" t="s">
        <v>179</v>
      </c>
      <c r="E4" s="10" t="s">
        <v>179</v>
      </c>
      <c r="F4" s="10" t="s">
        <v>179</v>
      </c>
      <c r="G4" s="10" t="s">
        <v>179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3</v>
      </c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45">
      <c r="A7" s="19" t="s">
        <v>3</v>
      </c>
      <c r="C7" s="28" t="s">
        <v>7</v>
      </c>
      <c r="D7" s="80"/>
      <c r="E7" s="29" t="s">
        <v>108</v>
      </c>
      <c r="F7" s="80"/>
      <c r="G7" s="29" t="s">
        <v>109</v>
      </c>
      <c r="H7" s="80"/>
      <c r="I7" s="30" t="s">
        <v>111</v>
      </c>
      <c r="K7" s="28" t="s">
        <v>7</v>
      </c>
      <c r="L7" s="80"/>
      <c r="M7" s="29" t="s">
        <v>108</v>
      </c>
      <c r="N7" s="80"/>
      <c r="O7" s="29" t="s">
        <v>109</v>
      </c>
      <c r="P7" s="80"/>
      <c r="Q7" s="30" t="s">
        <v>111</v>
      </c>
    </row>
    <row r="8" spans="1:17" ht="21" x14ac:dyDescent="0.55000000000000004">
      <c r="A8" s="58" t="s">
        <v>27</v>
      </c>
      <c r="C8" s="97">
        <v>255000</v>
      </c>
      <c r="D8" s="80"/>
      <c r="E8" s="80">
        <v>2709120000</v>
      </c>
      <c r="F8" s="80"/>
      <c r="G8" s="80">
        <v>2788310250</v>
      </c>
      <c r="H8" s="80"/>
      <c r="I8" s="88">
        <v>-79190250</v>
      </c>
      <c r="K8" s="97">
        <v>255000</v>
      </c>
      <c r="L8" s="80"/>
      <c r="M8" s="80">
        <v>2709120000</v>
      </c>
      <c r="N8" s="80"/>
      <c r="O8" s="80">
        <v>2788310250</v>
      </c>
      <c r="P8" s="80"/>
      <c r="Q8" s="88">
        <v>-79190250</v>
      </c>
    </row>
    <row r="9" spans="1:17" ht="21" x14ac:dyDescent="0.55000000000000004">
      <c r="A9" s="58" t="s">
        <v>22</v>
      </c>
      <c r="C9" s="97">
        <v>100000</v>
      </c>
      <c r="D9" s="80"/>
      <c r="E9" s="80">
        <v>5643221870</v>
      </c>
      <c r="F9" s="80"/>
      <c r="G9" s="80">
        <v>7349011650</v>
      </c>
      <c r="H9" s="80"/>
      <c r="I9" s="88">
        <v>-1705789780</v>
      </c>
      <c r="K9" s="97">
        <v>100000</v>
      </c>
      <c r="L9" s="80"/>
      <c r="M9" s="80">
        <v>5643221870</v>
      </c>
      <c r="N9" s="80"/>
      <c r="O9" s="80">
        <v>7349011650</v>
      </c>
      <c r="P9" s="80"/>
      <c r="Q9" s="88">
        <v>-1705789780</v>
      </c>
    </row>
    <row r="10" spans="1:17" ht="21" x14ac:dyDescent="0.55000000000000004">
      <c r="A10" s="58" t="s">
        <v>43</v>
      </c>
      <c r="C10" s="97">
        <v>301039</v>
      </c>
      <c r="D10" s="80"/>
      <c r="E10" s="80">
        <v>3928159367</v>
      </c>
      <c r="F10" s="80"/>
      <c r="G10" s="80">
        <v>6080715660</v>
      </c>
      <c r="H10" s="80"/>
      <c r="I10" s="88">
        <v>-2152556293</v>
      </c>
      <c r="K10" s="97">
        <v>301039</v>
      </c>
      <c r="L10" s="80"/>
      <c r="M10" s="80">
        <v>3928159367</v>
      </c>
      <c r="N10" s="80"/>
      <c r="O10" s="80">
        <v>6080715660</v>
      </c>
      <c r="P10" s="80"/>
      <c r="Q10" s="88">
        <v>-2152556293</v>
      </c>
    </row>
    <row r="11" spans="1:17" ht="21" x14ac:dyDescent="0.55000000000000004">
      <c r="A11" s="58" t="s">
        <v>28</v>
      </c>
      <c r="C11" s="97">
        <v>250000</v>
      </c>
      <c r="D11" s="80"/>
      <c r="E11" s="80">
        <v>2197369142</v>
      </c>
      <c r="F11" s="80"/>
      <c r="G11" s="80">
        <v>2539797750</v>
      </c>
      <c r="H11" s="80"/>
      <c r="I11" s="88">
        <v>-342428608</v>
      </c>
      <c r="K11" s="97">
        <v>250000</v>
      </c>
      <c r="L11" s="80"/>
      <c r="M11" s="80">
        <v>2197369142</v>
      </c>
      <c r="N11" s="80"/>
      <c r="O11" s="80">
        <v>2539797750</v>
      </c>
      <c r="P11" s="80"/>
      <c r="Q11" s="88">
        <v>-342428608</v>
      </c>
    </row>
    <row r="12" spans="1:17" ht="21" x14ac:dyDescent="0.55000000000000004">
      <c r="A12" s="58" t="s">
        <v>21</v>
      </c>
      <c r="C12" s="97">
        <v>100000</v>
      </c>
      <c r="D12" s="80"/>
      <c r="E12" s="80">
        <v>9258446328</v>
      </c>
      <c r="F12" s="80"/>
      <c r="G12" s="80">
        <v>10977294150</v>
      </c>
      <c r="H12" s="80"/>
      <c r="I12" s="88">
        <v>-1718847822</v>
      </c>
      <c r="K12" s="97">
        <v>100000</v>
      </c>
      <c r="L12" s="80"/>
      <c r="M12" s="80">
        <v>9258446328</v>
      </c>
      <c r="N12" s="80"/>
      <c r="O12" s="80">
        <v>10977294150</v>
      </c>
      <c r="P12" s="80"/>
      <c r="Q12" s="88">
        <v>-1718847822</v>
      </c>
    </row>
    <row r="13" spans="1:17" ht="21" x14ac:dyDescent="0.55000000000000004">
      <c r="A13" s="58" t="s">
        <v>25</v>
      </c>
      <c r="C13" s="97">
        <v>150000</v>
      </c>
      <c r="D13" s="80"/>
      <c r="E13" s="80">
        <v>269181346</v>
      </c>
      <c r="F13" s="80"/>
      <c r="G13" s="80">
        <v>275997982</v>
      </c>
      <c r="H13" s="80"/>
      <c r="I13" s="88">
        <v>-6816636</v>
      </c>
      <c r="K13" s="97">
        <v>150000</v>
      </c>
      <c r="L13" s="80"/>
      <c r="M13" s="80">
        <v>269181346</v>
      </c>
      <c r="N13" s="80"/>
      <c r="O13" s="80">
        <v>275997982</v>
      </c>
      <c r="P13" s="80"/>
      <c r="Q13" s="88">
        <v>-6816636</v>
      </c>
    </row>
    <row r="14" spans="1:17" ht="21" x14ac:dyDescent="0.55000000000000004">
      <c r="A14" s="58" t="s">
        <v>15</v>
      </c>
      <c r="C14" s="97">
        <v>350000</v>
      </c>
      <c r="D14" s="80"/>
      <c r="E14" s="80">
        <v>8004805688</v>
      </c>
      <c r="F14" s="80"/>
      <c r="G14" s="80">
        <v>8363936700</v>
      </c>
      <c r="H14" s="80"/>
      <c r="I14" s="88">
        <v>-359131012</v>
      </c>
      <c r="K14" s="97">
        <v>350000</v>
      </c>
      <c r="L14" s="80"/>
      <c r="M14" s="80">
        <v>8004805688</v>
      </c>
      <c r="N14" s="80"/>
      <c r="O14" s="80">
        <v>8363936700</v>
      </c>
      <c r="P14" s="80"/>
      <c r="Q14" s="88">
        <v>-359131012</v>
      </c>
    </row>
    <row r="15" spans="1:17" ht="21" x14ac:dyDescent="0.55000000000000004">
      <c r="A15" s="58" t="s">
        <v>41</v>
      </c>
      <c r="C15" s="97">
        <v>0</v>
      </c>
      <c r="D15" s="80"/>
      <c r="E15" s="80">
        <v>0</v>
      </c>
      <c r="F15" s="80"/>
      <c r="G15" s="80">
        <v>0</v>
      </c>
      <c r="H15" s="80"/>
      <c r="I15" s="98">
        <v>0</v>
      </c>
      <c r="K15" s="97">
        <v>200000</v>
      </c>
      <c r="L15" s="80"/>
      <c r="M15" s="80">
        <v>2163060785</v>
      </c>
      <c r="N15" s="80"/>
      <c r="O15" s="80">
        <v>2021897698</v>
      </c>
      <c r="P15" s="80"/>
      <c r="Q15" s="88">
        <v>141163087</v>
      </c>
    </row>
    <row r="16" spans="1:17" ht="21" x14ac:dyDescent="0.55000000000000004">
      <c r="A16" s="58" t="s">
        <v>46</v>
      </c>
      <c r="C16" s="97">
        <v>0</v>
      </c>
      <c r="D16" s="80"/>
      <c r="E16" s="80">
        <v>0</v>
      </c>
      <c r="F16" s="80"/>
      <c r="G16" s="80">
        <v>0</v>
      </c>
      <c r="H16" s="80"/>
      <c r="I16" s="98">
        <v>0</v>
      </c>
      <c r="K16" s="97">
        <v>11000</v>
      </c>
      <c r="L16" s="80"/>
      <c r="M16" s="80">
        <v>188223373</v>
      </c>
      <c r="N16" s="80"/>
      <c r="O16" s="80">
        <v>181950910</v>
      </c>
      <c r="P16" s="80"/>
      <c r="Q16" s="88">
        <v>6272463</v>
      </c>
    </row>
    <row r="17" spans="1:17" ht="21" x14ac:dyDescent="0.55000000000000004">
      <c r="A17" s="58" t="s">
        <v>23</v>
      </c>
      <c r="C17" s="97">
        <v>0</v>
      </c>
      <c r="D17" s="80"/>
      <c r="E17" s="80">
        <v>0</v>
      </c>
      <c r="F17" s="80"/>
      <c r="G17" s="80">
        <v>0</v>
      </c>
      <c r="H17" s="80"/>
      <c r="I17" s="98">
        <v>0</v>
      </c>
      <c r="K17" s="97">
        <v>300000</v>
      </c>
      <c r="L17" s="80"/>
      <c r="M17" s="80">
        <v>2488320109</v>
      </c>
      <c r="N17" s="80"/>
      <c r="O17" s="80">
        <v>2300728740</v>
      </c>
      <c r="P17" s="80"/>
      <c r="Q17" s="88">
        <v>187591369</v>
      </c>
    </row>
    <row r="18" spans="1:17" ht="21" x14ac:dyDescent="0.55000000000000004">
      <c r="A18" s="58" t="s">
        <v>112</v>
      </c>
      <c r="C18" s="97">
        <v>0</v>
      </c>
      <c r="D18" s="80"/>
      <c r="E18" s="80">
        <v>0</v>
      </c>
      <c r="F18" s="80"/>
      <c r="G18" s="80">
        <v>0</v>
      </c>
      <c r="H18" s="80"/>
      <c r="I18" s="98">
        <v>0</v>
      </c>
      <c r="K18" s="97">
        <v>100000</v>
      </c>
      <c r="L18" s="80"/>
      <c r="M18" s="80">
        <v>556291788</v>
      </c>
      <c r="N18" s="80"/>
      <c r="O18" s="80">
        <v>521578035</v>
      </c>
      <c r="P18" s="80"/>
      <c r="Q18" s="88">
        <v>34713753</v>
      </c>
    </row>
    <row r="19" spans="1:17" ht="21.75" thickBot="1" x14ac:dyDescent="0.6">
      <c r="A19" s="65" t="s">
        <v>62</v>
      </c>
      <c r="C19" s="99">
        <v>0</v>
      </c>
      <c r="D19" s="100"/>
      <c r="E19" s="100">
        <v>0</v>
      </c>
      <c r="F19" s="100"/>
      <c r="G19" s="100">
        <v>0</v>
      </c>
      <c r="H19" s="100"/>
      <c r="I19" s="101">
        <v>0</v>
      </c>
      <c r="K19" s="99">
        <v>2800</v>
      </c>
      <c r="L19" s="100"/>
      <c r="M19" s="100">
        <v>2799492500</v>
      </c>
      <c r="N19" s="100"/>
      <c r="O19" s="100">
        <v>2799492500</v>
      </c>
      <c r="P19" s="100"/>
      <c r="Q19" s="94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K7" sqref="K7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">
        <v>92</v>
      </c>
      <c r="B3" s="10"/>
      <c r="C3" s="10"/>
      <c r="D3" s="10" t="s">
        <v>92</v>
      </c>
      <c r="E3" s="10" t="s">
        <v>92</v>
      </c>
      <c r="F3" s="10" t="s">
        <v>92</v>
      </c>
      <c r="G3" s="10" t="s">
        <v>92</v>
      </c>
      <c r="H3" s="10" t="s">
        <v>92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">
        <v>2</v>
      </c>
      <c r="B4" s="10"/>
      <c r="C4" s="10"/>
      <c r="D4" s="10" t="s">
        <v>179</v>
      </c>
      <c r="E4" s="10" t="s">
        <v>179</v>
      </c>
      <c r="F4" s="10" t="s">
        <v>179</v>
      </c>
      <c r="G4" s="10" t="s">
        <v>179</v>
      </c>
      <c r="H4" s="10" t="s">
        <v>179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9.5" thickBot="1" x14ac:dyDescent="0.5"/>
    <row r="6" spans="1:21" ht="30" x14ac:dyDescent="0.45">
      <c r="A6" s="12" t="s">
        <v>3</v>
      </c>
      <c r="B6" s="43"/>
      <c r="C6" s="102" t="s">
        <v>94</v>
      </c>
      <c r="D6" s="103" t="s">
        <v>94</v>
      </c>
      <c r="E6" s="103" t="s">
        <v>94</v>
      </c>
      <c r="F6" s="103" t="s">
        <v>94</v>
      </c>
      <c r="G6" s="103" t="s">
        <v>94</v>
      </c>
      <c r="H6" s="103" t="s">
        <v>94</v>
      </c>
      <c r="I6" s="103" t="s">
        <v>94</v>
      </c>
      <c r="J6" s="103" t="s">
        <v>94</v>
      </c>
      <c r="K6" s="104" t="s">
        <v>94</v>
      </c>
      <c r="L6" s="105"/>
      <c r="M6" s="102" t="s">
        <v>95</v>
      </c>
      <c r="N6" s="103" t="s">
        <v>95</v>
      </c>
      <c r="O6" s="103" t="s">
        <v>95</v>
      </c>
      <c r="P6" s="103" t="s">
        <v>95</v>
      </c>
      <c r="Q6" s="103" t="s">
        <v>95</v>
      </c>
      <c r="R6" s="103" t="s">
        <v>95</v>
      </c>
      <c r="S6" s="103" t="s">
        <v>95</v>
      </c>
      <c r="T6" s="103" t="s">
        <v>95</v>
      </c>
      <c r="U6" s="104" t="s">
        <v>95</v>
      </c>
    </row>
    <row r="7" spans="1:21" ht="30" x14ac:dyDescent="0.45">
      <c r="A7" s="19" t="s">
        <v>3</v>
      </c>
      <c r="B7" s="43"/>
      <c r="C7" s="106" t="s">
        <v>113</v>
      </c>
      <c r="D7" s="107"/>
      <c r="E7" s="108" t="s">
        <v>114</v>
      </c>
      <c r="F7" s="107"/>
      <c r="G7" s="108" t="s">
        <v>115</v>
      </c>
      <c r="H7" s="107"/>
      <c r="I7" s="108" t="s">
        <v>81</v>
      </c>
      <c r="J7" s="107"/>
      <c r="K7" s="109" t="s">
        <v>116</v>
      </c>
      <c r="L7" s="105"/>
      <c r="M7" s="106" t="s">
        <v>113</v>
      </c>
      <c r="N7" s="107"/>
      <c r="O7" s="108" t="s">
        <v>114</v>
      </c>
      <c r="P7" s="107"/>
      <c r="Q7" s="108" t="s">
        <v>115</v>
      </c>
      <c r="R7" s="107"/>
      <c r="S7" s="108" t="s">
        <v>81</v>
      </c>
      <c r="T7" s="107"/>
      <c r="U7" s="109" t="s">
        <v>116</v>
      </c>
    </row>
    <row r="8" spans="1:21" ht="21" x14ac:dyDescent="0.55000000000000004">
      <c r="A8" s="31" t="s">
        <v>27</v>
      </c>
      <c r="B8" s="43"/>
      <c r="C8" s="110">
        <v>0</v>
      </c>
      <c r="D8" s="107"/>
      <c r="E8" s="107">
        <v>392898263</v>
      </c>
      <c r="F8" s="107"/>
      <c r="G8" s="107">
        <v>-79190250</v>
      </c>
      <c r="H8" s="107"/>
      <c r="I8" s="107">
        <v>313708013</v>
      </c>
      <c r="J8" s="107"/>
      <c r="K8" s="88" t="s">
        <v>117</v>
      </c>
      <c r="L8" s="105"/>
      <c r="M8" s="110">
        <v>0</v>
      </c>
      <c r="N8" s="107"/>
      <c r="O8" s="107">
        <v>0</v>
      </c>
      <c r="P8" s="107"/>
      <c r="Q8" s="107">
        <v>-79190250</v>
      </c>
      <c r="R8" s="107"/>
      <c r="S8" s="107">
        <v>-79190250</v>
      </c>
      <c r="T8" s="107"/>
      <c r="U8" s="88" t="s">
        <v>118</v>
      </c>
    </row>
    <row r="9" spans="1:21" ht="21" x14ac:dyDescent="0.55000000000000004">
      <c r="A9" s="31" t="s">
        <v>22</v>
      </c>
      <c r="B9" s="43"/>
      <c r="C9" s="110">
        <v>0</v>
      </c>
      <c r="D9" s="107"/>
      <c r="E9" s="107">
        <v>1064627550</v>
      </c>
      <c r="F9" s="107"/>
      <c r="G9" s="107">
        <v>-1705789780</v>
      </c>
      <c r="H9" s="107"/>
      <c r="I9" s="107">
        <v>-641162230</v>
      </c>
      <c r="J9" s="107"/>
      <c r="K9" s="88" t="s">
        <v>119</v>
      </c>
      <c r="L9" s="105"/>
      <c r="M9" s="110">
        <v>0</v>
      </c>
      <c r="N9" s="107"/>
      <c r="O9" s="107">
        <v>0</v>
      </c>
      <c r="P9" s="107"/>
      <c r="Q9" s="107">
        <v>-1705789780</v>
      </c>
      <c r="R9" s="107"/>
      <c r="S9" s="107">
        <v>-1705789780</v>
      </c>
      <c r="T9" s="107"/>
      <c r="U9" s="88" t="s">
        <v>120</v>
      </c>
    </row>
    <row r="10" spans="1:21" ht="21" x14ac:dyDescent="0.55000000000000004">
      <c r="A10" s="31" t="s">
        <v>43</v>
      </c>
      <c r="B10" s="43"/>
      <c r="C10" s="110">
        <v>0</v>
      </c>
      <c r="D10" s="107"/>
      <c r="E10" s="107">
        <v>484781465</v>
      </c>
      <c r="F10" s="107"/>
      <c r="G10" s="107">
        <v>-2152556293</v>
      </c>
      <c r="H10" s="107"/>
      <c r="I10" s="107">
        <v>-1667774828</v>
      </c>
      <c r="J10" s="107"/>
      <c r="K10" s="88" t="s">
        <v>121</v>
      </c>
      <c r="L10" s="105"/>
      <c r="M10" s="110">
        <v>0</v>
      </c>
      <c r="N10" s="107"/>
      <c r="O10" s="107">
        <v>0</v>
      </c>
      <c r="P10" s="107"/>
      <c r="Q10" s="107">
        <v>-2152556293</v>
      </c>
      <c r="R10" s="107"/>
      <c r="S10" s="107">
        <v>-2152556293</v>
      </c>
      <c r="T10" s="107"/>
      <c r="U10" s="88" t="s">
        <v>122</v>
      </c>
    </row>
    <row r="11" spans="1:21" ht="21" x14ac:dyDescent="0.55000000000000004">
      <c r="A11" s="31" t="s">
        <v>28</v>
      </c>
      <c r="B11" s="43"/>
      <c r="C11" s="110">
        <v>0</v>
      </c>
      <c r="D11" s="107"/>
      <c r="E11" s="107">
        <v>241057125</v>
      </c>
      <c r="F11" s="107"/>
      <c r="G11" s="107">
        <v>-342428608</v>
      </c>
      <c r="H11" s="107"/>
      <c r="I11" s="107">
        <v>-101371483</v>
      </c>
      <c r="J11" s="107"/>
      <c r="K11" s="88" t="s">
        <v>123</v>
      </c>
      <c r="L11" s="105"/>
      <c r="M11" s="110">
        <v>0</v>
      </c>
      <c r="N11" s="107"/>
      <c r="O11" s="107">
        <v>0</v>
      </c>
      <c r="P11" s="107"/>
      <c r="Q11" s="107">
        <v>-342428608</v>
      </c>
      <c r="R11" s="107"/>
      <c r="S11" s="107">
        <v>-342428608</v>
      </c>
      <c r="T11" s="107"/>
      <c r="U11" s="88" t="s">
        <v>124</v>
      </c>
    </row>
    <row r="12" spans="1:21" ht="21" x14ac:dyDescent="0.55000000000000004">
      <c r="A12" s="31" t="s">
        <v>21</v>
      </c>
      <c r="B12" s="43"/>
      <c r="C12" s="110">
        <v>0</v>
      </c>
      <c r="D12" s="107"/>
      <c r="E12" s="107">
        <v>461239200</v>
      </c>
      <c r="F12" s="107"/>
      <c r="G12" s="107">
        <v>-1718847822</v>
      </c>
      <c r="H12" s="107"/>
      <c r="I12" s="107">
        <v>-1257608622</v>
      </c>
      <c r="J12" s="107"/>
      <c r="K12" s="88" t="s">
        <v>125</v>
      </c>
      <c r="L12" s="105"/>
      <c r="M12" s="110">
        <v>0</v>
      </c>
      <c r="N12" s="107"/>
      <c r="O12" s="107">
        <v>0</v>
      </c>
      <c r="P12" s="107"/>
      <c r="Q12" s="107">
        <v>-1718847822</v>
      </c>
      <c r="R12" s="107"/>
      <c r="S12" s="107">
        <v>-1718847822</v>
      </c>
      <c r="T12" s="107"/>
      <c r="U12" s="88" t="s">
        <v>126</v>
      </c>
    </row>
    <row r="13" spans="1:21" ht="21" x14ac:dyDescent="0.55000000000000004">
      <c r="A13" s="31" t="s">
        <v>25</v>
      </c>
      <c r="B13" s="43"/>
      <c r="C13" s="110">
        <v>0</v>
      </c>
      <c r="D13" s="107"/>
      <c r="E13" s="107">
        <v>-417103380</v>
      </c>
      <c r="F13" s="107"/>
      <c r="G13" s="107">
        <v>-6816636</v>
      </c>
      <c r="H13" s="107"/>
      <c r="I13" s="107">
        <v>-423920016</v>
      </c>
      <c r="J13" s="107"/>
      <c r="K13" s="88" t="s">
        <v>127</v>
      </c>
      <c r="L13" s="105"/>
      <c r="M13" s="110">
        <v>0</v>
      </c>
      <c r="N13" s="107"/>
      <c r="O13" s="107">
        <v>-555673950</v>
      </c>
      <c r="P13" s="107"/>
      <c r="Q13" s="107">
        <v>-6816636</v>
      </c>
      <c r="R13" s="107"/>
      <c r="S13" s="107">
        <v>-562490586</v>
      </c>
      <c r="T13" s="107"/>
      <c r="U13" s="88" t="s">
        <v>128</v>
      </c>
    </row>
    <row r="14" spans="1:21" ht="21" x14ac:dyDescent="0.55000000000000004">
      <c r="A14" s="31" t="s">
        <v>15</v>
      </c>
      <c r="B14" s="43"/>
      <c r="C14" s="110">
        <v>0</v>
      </c>
      <c r="D14" s="107"/>
      <c r="E14" s="107">
        <v>-31312575</v>
      </c>
      <c r="F14" s="107"/>
      <c r="G14" s="107">
        <v>-359131012</v>
      </c>
      <c r="H14" s="107"/>
      <c r="I14" s="107">
        <v>-390443587</v>
      </c>
      <c r="J14" s="107"/>
      <c r="K14" s="88" t="s">
        <v>129</v>
      </c>
      <c r="L14" s="105"/>
      <c r="M14" s="110">
        <v>0</v>
      </c>
      <c r="N14" s="107"/>
      <c r="O14" s="107">
        <v>0</v>
      </c>
      <c r="P14" s="107"/>
      <c r="Q14" s="107">
        <v>-359131012</v>
      </c>
      <c r="R14" s="107"/>
      <c r="S14" s="107">
        <v>-359131012</v>
      </c>
      <c r="T14" s="107"/>
      <c r="U14" s="88" t="s">
        <v>130</v>
      </c>
    </row>
    <row r="15" spans="1:21" ht="21" x14ac:dyDescent="0.55000000000000004">
      <c r="A15" s="31" t="s">
        <v>41</v>
      </c>
      <c r="B15" s="43"/>
      <c r="C15" s="110">
        <v>0</v>
      </c>
      <c r="D15" s="107"/>
      <c r="E15" s="107">
        <v>691858800</v>
      </c>
      <c r="F15" s="107"/>
      <c r="G15" s="107">
        <v>0</v>
      </c>
      <c r="H15" s="107"/>
      <c r="I15" s="107">
        <v>691858800</v>
      </c>
      <c r="J15" s="107"/>
      <c r="K15" s="88" t="s">
        <v>131</v>
      </c>
      <c r="L15" s="105"/>
      <c r="M15" s="110">
        <v>0</v>
      </c>
      <c r="N15" s="107"/>
      <c r="O15" s="107">
        <v>254476798</v>
      </c>
      <c r="P15" s="107"/>
      <c r="Q15" s="107">
        <v>141163087</v>
      </c>
      <c r="R15" s="107"/>
      <c r="S15" s="107">
        <v>395639885</v>
      </c>
      <c r="T15" s="107"/>
      <c r="U15" s="88" t="s">
        <v>132</v>
      </c>
    </row>
    <row r="16" spans="1:21" ht="21" x14ac:dyDescent="0.55000000000000004">
      <c r="A16" s="31" t="s">
        <v>46</v>
      </c>
      <c r="C16" s="110">
        <v>0</v>
      </c>
      <c r="D16" s="107"/>
      <c r="E16" s="107">
        <v>22763745</v>
      </c>
      <c r="F16" s="107"/>
      <c r="G16" s="107">
        <v>0</v>
      </c>
      <c r="H16" s="107"/>
      <c r="I16" s="107">
        <v>22763745</v>
      </c>
      <c r="J16" s="107"/>
      <c r="K16" s="88" t="s">
        <v>133</v>
      </c>
      <c r="L16" s="105"/>
      <c r="M16" s="110">
        <v>0</v>
      </c>
      <c r="N16" s="107"/>
      <c r="O16" s="107">
        <v>-213979205</v>
      </c>
      <c r="P16" s="107"/>
      <c r="Q16" s="107">
        <v>6272463</v>
      </c>
      <c r="R16" s="107"/>
      <c r="S16" s="107">
        <v>-207706742</v>
      </c>
      <c r="T16" s="107"/>
      <c r="U16" s="88" t="s">
        <v>134</v>
      </c>
    </row>
    <row r="17" spans="1:21" ht="21" x14ac:dyDescent="0.55000000000000004">
      <c r="A17" s="31" t="s">
        <v>23</v>
      </c>
      <c r="C17" s="110">
        <v>0</v>
      </c>
      <c r="D17" s="107"/>
      <c r="E17" s="107">
        <v>-1126754226</v>
      </c>
      <c r="F17" s="107"/>
      <c r="G17" s="107">
        <v>0</v>
      </c>
      <c r="H17" s="107"/>
      <c r="I17" s="107">
        <v>-1126754226</v>
      </c>
      <c r="J17" s="107"/>
      <c r="K17" s="88" t="s">
        <v>135</v>
      </c>
      <c r="L17" s="105"/>
      <c r="M17" s="110">
        <v>0</v>
      </c>
      <c r="N17" s="107"/>
      <c r="O17" s="107">
        <v>-176939436</v>
      </c>
      <c r="P17" s="107"/>
      <c r="Q17" s="107">
        <v>187591369</v>
      </c>
      <c r="R17" s="107"/>
      <c r="S17" s="107">
        <v>10651933</v>
      </c>
      <c r="T17" s="107"/>
      <c r="U17" s="88" t="s">
        <v>136</v>
      </c>
    </row>
    <row r="18" spans="1:21" ht="21" x14ac:dyDescent="0.55000000000000004">
      <c r="A18" s="31" t="s">
        <v>112</v>
      </c>
      <c r="C18" s="110">
        <v>0</v>
      </c>
      <c r="D18" s="107"/>
      <c r="E18" s="107">
        <v>0</v>
      </c>
      <c r="F18" s="107"/>
      <c r="G18" s="107">
        <v>0</v>
      </c>
      <c r="H18" s="107"/>
      <c r="I18" s="107">
        <v>0</v>
      </c>
      <c r="J18" s="107"/>
      <c r="K18" s="88" t="s">
        <v>16</v>
      </c>
      <c r="L18" s="105"/>
      <c r="M18" s="110">
        <v>0</v>
      </c>
      <c r="N18" s="107"/>
      <c r="O18" s="107">
        <v>0</v>
      </c>
      <c r="P18" s="107"/>
      <c r="Q18" s="107">
        <v>34713753</v>
      </c>
      <c r="R18" s="107"/>
      <c r="S18" s="107">
        <v>34713753</v>
      </c>
      <c r="T18" s="107"/>
      <c r="U18" s="88" t="s">
        <v>137</v>
      </c>
    </row>
    <row r="19" spans="1:21" ht="21" x14ac:dyDescent="0.55000000000000004">
      <c r="A19" s="31" t="s">
        <v>48</v>
      </c>
      <c r="C19" s="110">
        <v>0</v>
      </c>
      <c r="D19" s="107"/>
      <c r="E19" s="107">
        <v>-944856750</v>
      </c>
      <c r="F19" s="107"/>
      <c r="G19" s="107">
        <v>0</v>
      </c>
      <c r="H19" s="107"/>
      <c r="I19" s="107">
        <v>-944856750</v>
      </c>
      <c r="J19" s="107"/>
      <c r="K19" s="88" t="s">
        <v>138</v>
      </c>
      <c r="L19" s="105"/>
      <c r="M19" s="110">
        <v>0</v>
      </c>
      <c r="N19" s="107"/>
      <c r="O19" s="107">
        <v>-944856750</v>
      </c>
      <c r="P19" s="107"/>
      <c r="Q19" s="107">
        <v>0</v>
      </c>
      <c r="R19" s="107"/>
      <c r="S19" s="107">
        <v>-944856750</v>
      </c>
      <c r="T19" s="107"/>
      <c r="U19" s="88" t="s">
        <v>139</v>
      </c>
    </row>
    <row r="20" spans="1:21" ht="21" x14ac:dyDescent="0.55000000000000004">
      <c r="A20" s="31" t="s">
        <v>29</v>
      </c>
      <c r="C20" s="110">
        <v>0</v>
      </c>
      <c r="D20" s="107"/>
      <c r="E20" s="107">
        <v>29336700</v>
      </c>
      <c r="F20" s="107"/>
      <c r="G20" s="107">
        <v>0</v>
      </c>
      <c r="H20" s="107"/>
      <c r="I20" s="107">
        <v>29336700</v>
      </c>
      <c r="J20" s="107"/>
      <c r="K20" s="88" t="s">
        <v>140</v>
      </c>
      <c r="L20" s="105"/>
      <c r="M20" s="110">
        <v>0</v>
      </c>
      <c r="N20" s="107"/>
      <c r="O20" s="107">
        <v>-393134550</v>
      </c>
      <c r="P20" s="107"/>
      <c r="Q20" s="107">
        <v>0</v>
      </c>
      <c r="R20" s="107"/>
      <c r="S20" s="107">
        <v>-393134550</v>
      </c>
      <c r="T20" s="107"/>
      <c r="U20" s="88" t="s">
        <v>141</v>
      </c>
    </row>
    <row r="21" spans="1:21" ht="21" x14ac:dyDescent="0.55000000000000004">
      <c r="A21" s="31" t="s">
        <v>19</v>
      </c>
      <c r="C21" s="110">
        <v>0</v>
      </c>
      <c r="D21" s="107"/>
      <c r="E21" s="107">
        <v>-167000400</v>
      </c>
      <c r="F21" s="107"/>
      <c r="G21" s="107">
        <v>0</v>
      </c>
      <c r="H21" s="107"/>
      <c r="I21" s="107">
        <v>-167000400</v>
      </c>
      <c r="J21" s="107"/>
      <c r="K21" s="88" t="s">
        <v>142</v>
      </c>
      <c r="L21" s="105"/>
      <c r="M21" s="110">
        <v>0</v>
      </c>
      <c r="N21" s="107"/>
      <c r="O21" s="107">
        <v>439370100</v>
      </c>
      <c r="P21" s="107"/>
      <c r="Q21" s="107">
        <v>0</v>
      </c>
      <c r="R21" s="107"/>
      <c r="S21" s="107">
        <v>439370100</v>
      </c>
      <c r="T21" s="107"/>
      <c r="U21" s="88" t="s">
        <v>143</v>
      </c>
    </row>
    <row r="22" spans="1:21" ht="21" x14ac:dyDescent="0.55000000000000004">
      <c r="A22" s="31" t="s">
        <v>33</v>
      </c>
      <c r="C22" s="110">
        <v>0</v>
      </c>
      <c r="D22" s="107"/>
      <c r="E22" s="107">
        <v>-513737047</v>
      </c>
      <c r="F22" s="107"/>
      <c r="G22" s="107">
        <v>0</v>
      </c>
      <c r="H22" s="107"/>
      <c r="I22" s="107">
        <v>-513737047</v>
      </c>
      <c r="J22" s="107"/>
      <c r="K22" s="88" t="s">
        <v>144</v>
      </c>
      <c r="L22" s="105"/>
      <c r="M22" s="110">
        <v>0</v>
      </c>
      <c r="N22" s="107"/>
      <c r="O22" s="107">
        <v>-1358679547</v>
      </c>
      <c r="P22" s="107"/>
      <c r="Q22" s="107">
        <v>0</v>
      </c>
      <c r="R22" s="107"/>
      <c r="S22" s="107">
        <v>-1358679547</v>
      </c>
      <c r="T22" s="107"/>
      <c r="U22" s="88" t="s">
        <v>145</v>
      </c>
    </row>
    <row r="23" spans="1:21" ht="21" x14ac:dyDescent="0.55000000000000004">
      <c r="A23" s="31" t="s">
        <v>35</v>
      </c>
      <c r="C23" s="110">
        <v>0</v>
      </c>
      <c r="D23" s="107"/>
      <c r="E23" s="107">
        <v>-229625550</v>
      </c>
      <c r="F23" s="107"/>
      <c r="G23" s="107">
        <v>0</v>
      </c>
      <c r="H23" s="107"/>
      <c r="I23" s="107">
        <v>-229625550</v>
      </c>
      <c r="J23" s="107"/>
      <c r="K23" s="88" t="s">
        <v>146</v>
      </c>
      <c r="L23" s="111"/>
      <c r="M23" s="110">
        <v>0</v>
      </c>
      <c r="N23" s="107"/>
      <c r="O23" s="107">
        <v>-1329044850</v>
      </c>
      <c r="P23" s="107"/>
      <c r="Q23" s="107">
        <v>0</v>
      </c>
      <c r="R23" s="107"/>
      <c r="S23" s="107">
        <v>-1329044850</v>
      </c>
      <c r="T23" s="107"/>
      <c r="U23" s="88" t="s">
        <v>147</v>
      </c>
    </row>
    <row r="24" spans="1:21" ht="21" x14ac:dyDescent="0.55000000000000004">
      <c r="A24" s="31" t="s">
        <v>39</v>
      </c>
      <c r="C24" s="110">
        <v>0</v>
      </c>
      <c r="D24" s="107"/>
      <c r="E24" s="107">
        <v>-2491089300</v>
      </c>
      <c r="F24" s="107"/>
      <c r="G24" s="107">
        <v>0</v>
      </c>
      <c r="H24" s="107"/>
      <c r="I24" s="107">
        <v>-2491089300</v>
      </c>
      <c r="J24" s="107"/>
      <c r="K24" s="88" t="s">
        <v>148</v>
      </c>
      <c r="L24" s="111"/>
      <c r="M24" s="110">
        <v>0</v>
      </c>
      <c r="N24" s="107"/>
      <c r="O24" s="107">
        <v>-3431460600</v>
      </c>
      <c r="P24" s="107"/>
      <c r="Q24" s="107">
        <v>0</v>
      </c>
      <c r="R24" s="107"/>
      <c r="S24" s="107">
        <v>-3431460600</v>
      </c>
      <c r="T24" s="107"/>
      <c r="U24" s="88" t="s">
        <v>149</v>
      </c>
    </row>
    <row r="25" spans="1:21" ht="21" x14ac:dyDescent="0.55000000000000004">
      <c r="A25" s="31" t="s">
        <v>44</v>
      </c>
      <c r="C25" s="110">
        <v>0</v>
      </c>
      <c r="D25" s="107"/>
      <c r="E25" s="107">
        <v>-286286400</v>
      </c>
      <c r="F25" s="107"/>
      <c r="G25" s="107">
        <v>0</v>
      </c>
      <c r="H25" s="107"/>
      <c r="I25" s="107">
        <v>-286286400</v>
      </c>
      <c r="J25" s="107"/>
      <c r="K25" s="88" t="s">
        <v>150</v>
      </c>
      <c r="L25" s="111"/>
      <c r="M25" s="110">
        <v>0</v>
      </c>
      <c r="N25" s="107"/>
      <c r="O25" s="107">
        <v>-526349475</v>
      </c>
      <c r="P25" s="107"/>
      <c r="Q25" s="107">
        <v>0</v>
      </c>
      <c r="R25" s="107"/>
      <c r="S25" s="107">
        <v>-526349475</v>
      </c>
      <c r="T25" s="107"/>
      <c r="U25" s="88" t="s">
        <v>151</v>
      </c>
    </row>
    <row r="26" spans="1:21" ht="21" x14ac:dyDescent="0.55000000000000004">
      <c r="A26" s="31" t="s">
        <v>31</v>
      </c>
      <c r="C26" s="110">
        <v>0</v>
      </c>
      <c r="D26" s="107"/>
      <c r="E26" s="107">
        <v>-452292750</v>
      </c>
      <c r="F26" s="107"/>
      <c r="G26" s="107">
        <v>0</v>
      </c>
      <c r="H26" s="107"/>
      <c r="I26" s="107">
        <v>-452292750</v>
      </c>
      <c r="J26" s="107"/>
      <c r="K26" s="88" t="s">
        <v>152</v>
      </c>
      <c r="L26" s="111"/>
      <c r="M26" s="110">
        <v>0</v>
      </c>
      <c r="N26" s="107"/>
      <c r="O26" s="107">
        <v>-1083514500</v>
      </c>
      <c r="P26" s="107"/>
      <c r="Q26" s="107">
        <v>0</v>
      </c>
      <c r="R26" s="107"/>
      <c r="S26" s="107">
        <v>-1083514500</v>
      </c>
      <c r="T26" s="107"/>
      <c r="U26" s="88" t="s">
        <v>153</v>
      </c>
    </row>
    <row r="27" spans="1:21" ht="21" x14ac:dyDescent="0.55000000000000004">
      <c r="A27" s="31" t="s">
        <v>37</v>
      </c>
      <c r="C27" s="110">
        <v>0</v>
      </c>
      <c r="D27" s="107"/>
      <c r="E27" s="107">
        <v>253482750</v>
      </c>
      <c r="F27" s="107"/>
      <c r="G27" s="107">
        <v>0</v>
      </c>
      <c r="H27" s="107"/>
      <c r="I27" s="107">
        <v>253482750</v>
      </c>
      <c r="J27" s="107"/>
      <c r="K27" s="88" t="s">
        <v>154</v>
      </c>
      <c r="L27" s="111"/>
      <c r="M27" s="110">
        <v>0</v>
      </c>
      <c r="N27" s="107"/>
      <c r="O27" s="107">
        <v>263423250</v>
      </c>
      <c r="P27" s="107"/>
      <c r="Q27" s="107">
        <v>0</v>
      </c>
      <c r="R27" s="107"/>
      <c r="S27" s="107">
        <v>263423250</v>
      </c>
      <c r="T27" s="107"/>
      <c r="U27" s="88" t="s">
        <v>155</v>
      </c>
    </row>
    <row r="28" spans="1:21" ht="21.75" thickBot="1" x14ac:dyDescent="0.6">
      <c r="A28" s="37" t="s">
        <v>17</v>
      </c>
      <c r="C28" s="112">
        <v>0</v>
      </c>
      <c r="D28" s="113"/>
      <c r="E28" s="113">
        <v>3628282500</v>
      </c>
      <c r="F28" s="113"/>
      <c r="G28" s="113">
        <v>0</v>
      </c>
      <c r="H28" s="113"/>
      <c r="I28" s="113">
        <v>3628282500</v>
      </c>
      <c r="J28" s="113"/>
      <c r="K28" s="94" t="s">
        <v>156</v>
      </c>
      <c r="L28" s="111"/>
      <c r="M28" s="112">
        <v>0</v>
      </c>
      <c r="N28" s="113"/>
      <c r="O28" s="113">
        <v>4463284500</v>
      </c>
      <c r="P28" s="113"/>
      <c r="Q28" s="113">
        <v>0</v>
      </c>
      <c r="R28" s="113"/>
      <c r="S28" s="113">
        <v>4463284500</v>
      </c>
      <c r="T28" s="113"/>
      <c r="U28" s="94" t="s">
        <v>157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activeCell="I8" sqref="I8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2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42578125" style="42" bestFit="1" customWidth="1"/>
    <col min="14" max="14" width="1" style="42" customWidth="1"/>
    <col min="15" max="15" width="15.85546875" style="42" bestFit="1" customWidth="1"/>
    <col min="16" max="16" width="1" style="42" customWidth="1"/>
    <col min="17" max="17" width="12.71093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92</v>
      </c>
      <c r="B3" s="10"/>
      <c r="C3" s="10" t="s">
        <v>92</v>
      </c>
      <c r="D3" s="10" t="s">
        <v>92</v>
      </c>
      <c r="E3" s="10" t="s">
        <v>92</v>
      </c>
      <c r="F3" s="10" t="s">
        <v>92</v>
      </c>
      <c r="G3" s="10" t="s">
        <v>92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 t="s">
        <v>179</v>
      </c>
      <c r="D4" s="10" t="s">
        <v>179</v>
      </c>
      <c r="E4" s="10" t="s">
        <v>179</v>
      </c>
      <c r="F4" s="10" t="s">
        <v>179</v>
      </c>
      <c r="G4" s="10" t="s">
        <v>179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96</v>
      </c>
      <c r="C6" s="13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5" t="s">
        <v>94</v>
      </c>
      <c r="K6" s="13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5" t="s">
        <v>95</v>
      </c>
    </row>
    <row r="7" spans="1:17" ht="30" x14ac:dyDescent="0.45">
      <c r="A7" s="19" t="s">
        <v>96</v>
      </c>
      <c r="C7" s="44" t="s">
        <v>158</v>
      </c>
      <c r="D7" s="43"/>
      <c r="E7" s="45" t="s">
        <v>114</v>
      </c>
      <c r="F7" s="43"/>
      <c r="G7" s="45" t="s">
        <v>115</v>
      </c>
      <c r="H7" s="43"/>
      <c r="I7" s="46" t="s">
        <v>159</v>
      </c>
      <c r="K7" s="44" t="s">
        <v>158</v>
      </c>
      <c r="L7" s="43"/>
      <c r="M7" s="45" t="s">
        <v>114</v>
      </c>
      <c r="N7" s="43"/>
      <c r="O7" s="45" t="s">
        <v>115</v>
      </c>
      <c r="P7" s="43"/>
      <c r="Q7" s="46" t="s">
        <v>159</v>
      </c>
    </row>
    <row r="8" spans="1:17" ht="21.75" thickBot="1" x14ac:dyDescent="0.6">
      <c r="A8" s="65" t="s">
        <v>62</v>
      </c>
      <c r="C8" s="114">
        <v>156923753</v>
      </c>
      <c r="D8" s="48"/>
      <c r="E8" s="49">
        <v>-5763750</v>
      </c>
      <c r="F8" s="48"/>
      <c r="G8" s="49">
        <v>0</v>
      </c>
      <c r="H8" s="48"/>
      <c r="I8" s="115">
        <v>151160003</v>
      </c>
      <c r="K8" s="114">
        <v>156671672</v>
      </c>
      <c r="L8" s="48"/>
      <c r="M8" s="49">
        <v>-5763750</v>
      </c>
      <c r="N8" s="48"/>
      <c r="O8" s="49">
        <v>0</v>
      </c>
      <c r="P8" s="48"/>
      <c r="Q8" s="115">
        <v>150907922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10" sqref="I10"/>
    </sheetView>
  </sheetViews>
  <sheetFormatPr defaultColWidth="9.140625" defaultRowHeight="18.75" x14ac:dyDescent="0.45"/>
  <cols>
    <col min="1" max="1" width="17.5703125" style="11" bestFit="1" customWidth="1"/>
    <col min="2" max="2" width="1" style="11" customWidth="1"/>
    <col min="3" max="3" width="21.85546875" style="11" bestFit="1" customWidth="1"/>
    <col min="4" max="4" width="1" style="11" customWidth="1"/>
    <col min="5" max="5" width="41.28515625" style="11" bestFit="1" customWidth="1"/>
    <col min="6" max="6" width="1" style="11" customWidth="1"/>
    <col min="7" max="7" width="36" style="11" bestFit="1" customWidth="1"/>
    <col min="8" max="8" width="1" style="11" customWidth="1"/>
    <col min="9" max="9" width="41.28515625" style="11" bestFit="1" customWidth="1"/>
    <col min="10" max="10" width="1" style="11" customWidth="1"/>
    <col min="11" max="11" width="36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</row>
    <row r="3" spans="1:11" ht="30" x14ac:dyDescent="0.45">
      <c r="A3" s="10" t="s">
        <v>92</v>
      </c>
      <c r="B3" s="10" t="s">
        <v>92</v>
      </c>
      <c r="C3" s="10" t="s">
        <v>92</v>
      </c>
      <c r="D3" s="10" t="s">
        <v>92</v>
      </c>
      <c r="E3" s="10" t="s">
        <v>92</v>
      </c>
      <c r="F3" s="10" t="s">
        <v>92</v>
      </c>
      <c r="G3" s="10"/>
      <c r="H3" s="10"/>
      <c r="I3" s="10"/>
      <c r="J3" s="10"/>
      <c r="K3" s="10"/>
    </row>
    <row r="4" spans="1:11" ht="30" x14ac:dyDescent="0.45">
      <c r="A4" s="10" t="s">
        <v>2</v>
      </c>
      <c r="B4" s="10" t="s">
        <v>179</v>
      </c>
      <c r="C4" s="10" t="s">
        <v>179</v>
      </c>
      <c r="D4" s="10" t="s">
        <v>179</v>
      </c>
      <c r="E4" s="10" t="s">
        <v>179</v>
      </c>
      <c r="F4" s="10" t="s">
        <v>179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16" t="s">
        <v>160</v>
      </c>
      <c r="B6" s="117" t="s">
        <v>160</v>
      </c>
      <c r="C6" s="118" t="s">
        <v>160</v>
      </c>
      <c r="E6" s="116" t="s">
        <v>94</v>
      </c>
      <c r="F6" s="117"/>
      <c r="G6" s="118" t="s">
        <v>94</v>
      </c>
      <c r="I6" s="116" t="s">
        <v>95</v>
      </c>
      <c r="J6" s="117"/>
      <c r="K6" s="118" t="s">
        <v>95</v>
      </c>
    </row>
    <row r="7" spans="1:11" ht="30" x14ac:dyDescent="0.45">
      <c r="A7" s="44" t="s">
        <v>161</v>
      </c>
      <c r="B7" s="21"/>
      <c r="C7" s="46" t="s">
        <v>78</v>
      </c>
      <c r="E7" s="44" t="s">
        <v>162</v>
      </c>
      <c r="F7" s="21"/>
      <c r="G7" s="46" t="s">
        <v>163</v>
      </c>
      <c r="I7" s="44" t="s">
        <v>162</v>
      </c>
      <c r="J7" s="21"/>
      <c r="K7" s="46" t="s">
        <v>163</v>
      </c>
    </row>
    <row r="8" spans="1:11" ht="21.75" thickBot="1" x14ac:dyDescent="0.6">
      <c r="A8" s="75" t="s">
        <v>84</v>
      </c>
      <c r="B8" s="67"/>
      <c r="C8" s="68" t="s">
        <v>85</v>
      </c>
      <c r="E8" s="77">
        <v>989814</v>
      </c>
      <c r="F8" s="67"/>
      <c r="G8" s="68" t="s">
        <v>101</v>
      </c>
      <c r="I8" s="77">
        <v>1098765</v>
      </c>
      <c r="J8" s="67"/>
      <c r="K8" s="68" t="s">
        <v>101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92</v>
      </c>
      <c r="B3" s="10" t="s">
        <v>92</v>
      </c>
      <c r="C3" s="10" t="s">
        <v>92</v>
      </c>
      <c r="D3" s="10" t="s">
        <v>92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164</v>
      </c>
      <c r="C6" s="41" t="s">
        <v>94</v>
      </c>
      <c r="E6" s="41" t="s">
        <v>6</v>
      </c>
    </row>
    <row r="7" spans="1:5" ht="30" x14ac:dyDescent="0.45">
      <c r="A7" s="10" t="s">
        <v>164</v>
      </c>
      <c r="C7" s="41" t="s">
        <v>81</v>
      </c>
      <c r="E7" s="41" t="s">
        <v>81</v>
      </c>
    </row>
    <row r="8" spans="1:5" ht="21" x14ac:dyDescent="0.55000000000000004">
      <c r="A8" s="119" t="s">
        <v>164</v>
      </c>
      <c r="C8" s="120">
        <v>35113348</v>
      </c>
      <c r="E8" s="120">
        <v>106235676</v>
      </c>
    </row>
    <row r="9" spans="1:5" ht="21" x14ac:dyDescent="0.55000000000000004">
      <c r="A9" s="119" t="s">
        <v>165</v>
      </c>
      <c r="C9" s="120">
        <v>0</v>
      </c>
      <c r="E9" s="120">
        <v>0</v>
      </c>
    </row>
    <row r="10" spans="1:5" ht="21" x14ac:dyDescent="0.55000000000000004">
      <c r="A10" s="119" t="s">
        <v>166</v>
      </c>
      <c r="C10" s="120">
        <v>4168436</v>
      </c>
      <c r="E10" s="120">
        <v>4168436</v>
      </c>
    </row>
    <row r="11" spans="1:5" ht="21" x14ac:dyDescent="0.55000000000000004">
      <c r="A11" s="119" t="s">
        <v>101</v>
      </c>
      <c r="C11" s="120">
        <v>39281784</v>
      </c>
      <c r="E11" s="120">
        <v>110404112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activeCell="G14" sqref="G14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4.8554687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92</v>
      </c>
      <c r="B3" s="10" t="s">
        <v>92</v>
      </c>
      <c r="C3" s="10" t="s">
        <v>92</v>
      </c>
      <c r="D3" s="10" t="s">
        <v>92</v>
      </c>
      <c r="E3" s="10" t="s">
        <v>92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56" t="s">
        <v>96</v>
      </c>
      <c r="C6" s="116" t="s">
        <v>81</v>
      </c>
      <c r="D6" s="121"/>
      <c r="E6" s="117" t="s">
        <v>116</v>
      </c>
      <c r="F6" s="121"/>
      <c r="G6" s="118" t="s">
        <v>13</v>
      </c>
    </row>
    <row r="7" spans="1:7" ht="21" x14ac:dyDescent="0.55000000000000004">
      <c r="A7" s="31" t="s">
        <v>167</v>
      </c>
      <c r="C7" s="73">
        <v>-5754490681</v>
      </c>
      <c r="D7" s="21"/>
      <c r="E7" s="21" t="s">
        <v>168</v>
      </c>
      <c r="F7" s="21"/>
      <c r="G7" s="72" t="s">
        <v>169</v>
      </c>
    </row>
    <row r="8" spans="1:7" ht="21" x14ac:dyDescent="0.55000000000000004">
      <c r="A8" s="31" t="s">
        <v>170</v>
      </c>
      <c r="C8" s="73">
        <v>151160003</v>
      </c>
      <c r="D8" s="21"/>
      <c r="E8" s="21" t="s">
        <v>171</v>
      </c>
      <c r="F8" s="21"/>
      <c r="G8" s="72" t="s">
        <v>172</v>
      </c>
    </row>
    <row r="9" spans="1:7" ht="21.75" thickBot="1" x14ac:dyDescent="0.6">
      <c r="A9" s="37" t="s">
        <v>173</v>
      </c>
      <c r="C9" s="122">
        <v>989814</v>
      </c>
      <c r="D9" s="67"/>
      <c r="E9" s="67" t="s">
        <v>174</v>
      </c>
      <c r="F9" s="67"/>
      <c r="G9" s="68" t="s">
        <v>16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topLeftCell="D1" workbookViewId="0">
      <selection activeCell="K13" sqref="K13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0" t="str">
        <f>[1]سهام!$A$2:$Y$2</f>
        <v>صندوق سرمایه‌گذاری ثروت هامرز</v>
      </c>
      <c r="B2" s="10"/>
      <c r="C2" s="10"/>
      <c r="D2" s="10"/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350000</v>
      </c>
      <c r="D9" s="21"/>
      <c r="E9" s="33">
        <v>10847223001</v>
      </c>
      <c r="F9" s="21"/>
      <c r="G9" s="34">
        <v>8395249275</v>
      </c>
      <c r="I9" s="35">
        <v>0</v>
      </c>
      <c r="J9" s="26"/>
      <c r="K9" s="26">
        <v>0</v>
      </c>
      <c r="L9" s="26"/>
      <c r="M9" s="26">
        <v>-350000</v>
      </c>
      <c r="N9" s="26"/>
      <c r="O9" s="36">
        <v>8004805688</v>
      </c>
      <c r="Q9" s="35">
        <v>0</v>
      </c>
      <c r="R9" s="26"/>
      <c r="S9" s="26">
        <v>0</v>
      </c>
      <c r="T9" s="26"/>
      <c r="U9" s="26">
        <v>0</v>
      </c>
      <c r="V9" s="26"/>
      <c r="W9" s="26">
        <v>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1000000</v>
      </c>
      <c r="D10" s="21"/>
      <c r="E10" s="33">
        <v>10298409901</v>
      </c>
      <c r="F10" s="21"/>
      <c r="G10" s="34">
        <v>10477287000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1000000</v>
      </c>
      <c r="R10" s="26"/>
      <c r="S10" s="26">
        <v>14190</v>
      </c>
      <c r="T10" s="26"/>
      <c r="U10" s="26">
        <v>10298409901</v>
      </c>
      <c r="V10" s="26"/>
      <c r="W10" s="26">
        <v>14105569500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200000</v>
      </c>
      <c r="D11" s="21"/>
      <c r="E11" s="33">
        <v>7282752108</v>
      </c>
      <c r="F11" s="21"/>
      <c r="G11" s="34">
        <v>6831111600</v>
      </c>
      <c r="I11" s="35">
        <v>0</v>
      </c>
      <c r="J11" s="26"/>
      <c r="K11" s="26">
        <v>0</v>
      </c>
      <c r="L11" s="26"/>
      <c r="M11" s="26">
        <v>0</v>
      </c>
      <c r="N11" s="26"/>
      <c r="O11" s="36">
        <v>0</v>
      </c>
      <c r="Q11" s="35">
        <v>200000</v>
      </c>
      <c r="R11" s="26"/>
      <c r="S11" s="26">
        <v>33520</v>
      </c>
      <c r="T11" s="26"/>
      <c r="U11" s="26">
        <v>7282752108</v>
      </c>
      <c r="V11" s="26"/>
      <c r="W11" s="26">
        <v>6664111200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</v>
      </c>
      <c r="D12" s="21"/>
      <c r="E12" s="33">
        <v>5980869953</v>
      </c>
      <c r="F12" s="21"/>
      <c r="G12" s="34">
        <v>10516054950</v>
      </c>
      <c r="I12" s="35">
        <v>0</v>
      </c>
      <c r="J12" s="26"/>
      <c r="K12" s="26">
        <v>0</v>
      </c>
      <c r="L12" s="26"/>
      <c r="M12" s="26">
        <v>-100000</v>
      </c>
      <c r="N12" s="26"/>
      <c r="O12" s="36">
        <v>9258446328</v>
      </c>
      <c r="Q12" s="35">
        <v>0</v>
      </c>
      <c r="R12" s="26"/>
      <c r="S12" s="26">
        <v>0</v>
      </c>
      <c r="T12" s="26"/>
      <c r="U12" s="26">
        <v>0</v>
      </c>
      <c r="V12" s="26"/>
      <c r="W12" s="26">
        <v>0</v>
      </c>
      <c r="X12" s="26"/>
      <c r="Y12" s="36" t="s">
        <v>16</v>
      </c>
    </row>
    <row r="13" spans="1:25" ht="21" x14ac:dyDescent="0.55000000000000004">
      <c r="A13" s="31" t="s">
        <v>22</v>
      </c>
      <c r="C13" s="32">
        <v>100000</v>
      </c>
      <c r="D13" s="21"/>
      <c r="E13" s="33">
        <v>5277092600</v>
      </c>
      <c r="F13" s="21"/>
      <c r="G13" s="34">
        <v>6284384100</v>
      </c>
      <c r="I13" s="35">
        <v>0</v>
      </c>
      <c r="J13" s="26"/>
      <c r="K13" s="26">
        <v>0</v>
      </c>
      <c r="L13" s="26"/>
      <c r="M13" s="26">
        <v>-100000</v>
      </c>
      <c r="N13" s="26"/>
      <c r="O13" s="36">
        <v>5643221870</v>
      </c>
      <c r="Q13" s="35">
        <v>0</v>
      </c>
      <c r="R13" s="26"/>
      <c r="S13" s="26">
        <v>0</v>
      </c>
      <c r="T13" s="26"/>
      <c r="U13" s="26">
        <v>0</v>
      </c>
      <c r="V13" s="26"/>
      <c r="W13" s="26">
        <v>0</v>
      </c>
      <c r="X13" s="26"/>
      <c r="Y13" s="36" t="s">
        <v>16</v>
      </c>
    </row>
    <row r="14" spans="1:25" ht="21" x14ac:dyDescent="0.55000000000000004">
      <c r="A14" s="31" t="s">
        <v>23</v>
      </c>
      <c r="C14" s="32">
        <v>1300000</v>
      </c>
      <c r="D14" s="21"/>
      <c r="E14" s="33">
        <v>10792780410</v>
      </c>
      <c r="F14" s="21"/>
      <c r="G14" s="34">
        <v>10919639250</v>
      </c>
      <c r="I14" s="35">
        <v>100000</v>
      </c>
      <c r="J14" s="26"/>
      <c r="K14" s="26">
        <v>797723676</v>
      </c>
      <c r="L14" s="26"/>
      <c r="M14" s="26">
        <v>0</v>
      </c>
      <c r="N14" s="26"/>
      <c r="O14" s="36">
        <v>0</v>
      </c>
      <c r="Q14" s="35">
        <v>1400000</v>
      </c>
      <c r="R14" s="26"/>
      <c r="S14" s="26">
        <v>7610</v>
      </c>
      <c r="T14" s="26"/>
      <c r="U14" s="26">
        <v>11590504086</v>
      </c>
      <c r="V14" s="26"/>
      <c r="W14" s="26">
        <v>10590608700</v>
      </c>
      <c r="X14" s="26"/>
      <c r="Y14" s="36" t="s">
        <v>24</v>
      </c>
    </row>
    <row r="15" spans="1:25" ht="21" x14ac:dyDescent="0.55000000000000004">
      <c r="A15" s="31" t="s">
        <v>25</v>
      </c>
      <c r="C15" s="32">
        <v>3400000</v>
      </c>
      <c r="D15" s="21"/>
      <c r="E15" s="33">
        <v>7414498525</v>
      </c>
      <c r="F15" s="21"/>
      <c r="G15" s="34">
        <v>6117383700</v>
      </c>
      <c r="I15" s="35">
        <v>0</v>
      </c>
      <c r="J15" s="26"/>
      <c r="K15" s="26">
        <v>0</v>
      </c>
      <c r="L15" s="26"/>
      <c r="M15" s="26">
        <v>-150000</v>
      </c>
      <c r="N15" s="26"/>
      <c r="O15" s="36">
        <v>269181346</v>
      </c>
      <c r="Q15" s="35">
        <v>3250000</v>
      </c>
      <c r="R15" s="26"/>
      <c r="S15" s="26">
        <v>1679</v>
      </c>
      <c r="T15" s="26"/>
      <c r="U15" s="26">
        <v>7087388297</v>
      </c>
      <c r="V15" s="26"/>
      <c r="W15" s="26">
        <v>5424282337.5</v>
      </c>
      <c r="X15" s="26"/>
      <c r="Y15" s="36" t="s">
        <v>26</v>
      </c>
    </row>
    <row r="16" spans="1:25" ht="21" x14ac:dyDescent="0.55000000000000004">
      <c r="A16" s="31" t="s">
        <v>27</v>
      </c>
      <c r="C16" s="35">
        <v>255000</v>
      </c>
      <c r="D16" s="26"/>
      <c r="E16" s="26">
        <v>2709120000</v>
      </c>
      <c r="F16" s="26"/>
      <c r="G16" s="36">
        <v>2395411987.5</v>
      </c>
      <c r="I16" s="35">
        <v>0</v>
      </c>
      <c r="J16" s="26"/>
      <c r="K16" s="26">
        <v>0</v>
      </c>
      <c r="L16" s="26"/>
      <c r="M16" s="26">
        <v>-255000</v>
      </c>
      <c r="N16" s="26"/>
      <c r="O16" s="36">
        <v>0</v>
      </c>
      <c r="Q16" s="35">
        <v>0</v>
      </c>
      <c r="R16" s="26"/>
      <c r="S16" s="26">
        <v>0</v>
      </c>
      <c r="T16" s="26"/>
      <c r="U16" s="26">
        <v>0</v>
      </c>
      <c r="V16" s="26"/>
      <c r="W16" s="26">
        <v>0</v>
      </c>
      <c r="X16" s="26"/>
      <c r="Y16" s="36" t="s">
        <v>16</v>
      </c>
    </row>
    <row r="17" spans="1:25" ht="21" x14ac:dyDescent="0.55000000000000004">
      <c r="A17" s="31" t="s">
        <v>28</v>
      </c>
      <c r="C17" s="35">
        <v>250000</v>
      </c>
      <c r="D17" s="26"/>
      <c r="E17" s="26">
        <v>3141908919</v>
      </c>
      <c r="F17" s="26"/>
      <c r="G17" s="36">
        <v>2298740625</v>
      </c>
      <c r="I17" s="35">
        <v>0</v>
      </c>
      <c r="J17" s="26"/>
      <c r="K17" s="26">
        <v>0</v>
      </c>
      <c r="L17" s="26"/>
      <c r="M17" s="26">
        <v>-250000</v>
      </c>
      <c r="N17" s="26"/>
      <c r="O17" s="36">
        <v>2197369142</v>
      </c>
      <c r="Q17" s="35">
        <v>0</v>
      </c>
      <c r="R17" s="26"/>
      <c r="S17" s="26">
        <v>0</v>
      </c>
      <c r="T17" s="26"/>
      <c r="U17" s="26">
        <v>0</v>
      </c>
      <c r="V17" s="26"/>
      <c r="W17" s="26">
        <v>0</v>
      </c>
      <c r="X17" s="26"/>
      <c r="Y17" s="36" t="s">
        <v>16</v>
      </c>
    </row>
    <row r="18" spans="1:25" ht="21" x14ac:dyDescent="0.55000000000000004">
      <c r="A18" s="31" t="s">
        <v>29</v>
      </c>
      <c r="C18" s="35">
        <v>200000</v>
      </c>
      <c r="D18" s="26"/>
      <c r="E18" s="26">
        <v>6266893417</v>
      </c>
      <c r="F18" s="26"/>
      <c r="G18" s="36">
        <v>5556739500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200000</v>
      </c>
      <c r="R18" s="26"/>
      <c r="S18" s="26">
        <v>15020</v>
      </c>
      <c r="T18" s="26"/>
      <c r="U18" s="26">
        <v>3666943417</v>
      </c>
      <c r="V18" s="26"/>
      <c r="W18" s="26">
        <v>2986126200</v>
      </c>
      <c r="X18" s="26"/>
      <c r="Y18" s="36" t="s">
        <v>30</v>
      </c>
    </row>
    <row r="19" spans="1:25" ht="21" x14ac:dyDescent="0.55000000000000004">
      <c r="A19" s="31" t="s">
        <v>31</v>
      </c>
      <c r="C19" s="35">
        <v>500000</v>
      </c>
      <c r="D19" s="26"/>
      <c r="E19" s="26">
        <v>7670763862</v>
      </c>
      <c r="F19" s="26"/>
      <c r="G19" s="36">
        <v>6560730000</v>
      </c>
      <c r="I19" s="35">
        <v>0</v>
      </c>
      <c r="J19" s="26"/>
      <c r="K19" s="26">
        <v>0</v>
      </c>
      <c r="L19" s="26"/>
      <c r="M19" s="26">
        <v>0</v>
      </c>
      <c r="N19" s="26"/>
      <c r="O19" s="36">
        <v>0</v>
      </c>
      <c r="Q19" s="35">
        <v>500000</v>
      </c>
      <c r="R19" s="26"/>
      <c r="S19" s="26">
        <v>12290</v>
      </c>
      <c r="T19" s="26"/>
      <c r="U19" s="26">
        <v>7670763862</v>
      </c>
      <c r="V19" s="26"/>
      <c r="W19" s="26">
        <v>6108437250</v>
      </c>
      <c r="X19" s="26"/>
      <c r="Y19" s="36" t="s">
        <v>32</v>
      </c>
    </row>
    <row r="20" spans="1:25" ht="21" x14ac:dyDescent="0.55000000000000004">
      <c r="A20" s="31" t="s">
        <v>33</v>
      </c>
      <c r="C20" s="35">
        <v>500000</v>
      </c>
      <c r="D20" s="26"/>
      <c r="E20" s="26">
        <v>5812373666</v>
      </c>
      <c r="F20" s="26"/>
      <c r="G20" s="36">
        <v>5437453500</v>
      </c>
      <c r="I20" s="35">
        <v>255000</v>
      </c>
      <c r="J20" s="26"/>
      <c r="K20" s="26">
        <v>0</v>
      </c>
      <c r="L20" s="26"/>
      <c r="M20" s="26">
        <v>0</v>
      </c>
      <c r="N20" s="26"/>
      <c r="O20" s="36">
        <v>0</v>
      </c>
      <c r="Q20" s="35">
        <v>755000</v>
      </c>
      <c r="R20" s="26"/>
      <c r="S20" s="26">
        <v>10510</v>
      </c>
      <c r="T20" s="26"/>
      <c r="U20" s="26">
        <v>8776493666</v>
      </c>
      <c r="V20" s="26"/>
      <c r="W20" s="26">
        <v>7887836452.5</v>
      </c>
      <c r="X20" s="26"/>
      <c r="Y20" s="36" t="s">
        <v>34</v>
      </c>
    </row>
    <row r="21" spans="1:25" ht="21" x14ac:dyDescent="0.55000000000000004">
      <c r="A21" s="31" t="s">
        <v>35</v>
      </c>
      <c r="C21" s="35">
        <v>700000</v>
      </c>
      <c r="D21" s="26"/>
      <c r="E21" s="26">
        <v>9854653527</v>
      </c>
      <c r="F21" s="26"/>
      <c r="G21" s="36">
        <v>9143271900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700000</v>
      </c>
      <c r="R21" s="26"/>
      <c r="S21" s="26">
        <v>12810</v>
      </c>
      <c r="T21" s="26"/>
      <c r="U21" s="26">
        <v>9854653527</v>
      </c>
      <c r="V21" s="26"/>
      <c r="W21" s="26">
        <v>8913646350</v>
      </c>
      <c r="X21" s="26"/>
      <c r="Y21" s="36" t="s">
        <v>36</v>
      </c>
    </row>
    <row r="22" spans="1:25" ht="21" x14ac:dyDescent="0.55000000000000004">
      <c r="A22" s="31" t="s">
        <v>37</v>
      </c>
      <c r="C22" s="35">
        <v>500000</v>
      </c>
      <c r="D22" s="26"/>
      <c r="E22" s="26">
        <v>2897908948</v>
      </c>
      <c r="F22" s="26"/>
      <c r="G22" s="36">
        <v>3260484000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500000</v>
      </c>
      <c r="R22" s="26"/>
      <c r="S22" s="26">
        <v>7070</v>
      </c>
      <c r="T22" s="26"/>
      <c r="U22" s="26">
        <v>2897908948</v>
      </c>
      <c r="V22" s="26"/>
      <c r="W22" s="26">
        <v>3513966750</v>
      </c>
      <c r="X22" s="26"/>
      <c r="Y22" s="36" t="s">
        <v>38</v>
      </c>
    </row>
    <row r="23" spans="1:25" ht="21" x14ac:dyDescent="0.55000000000000004">
      <c r="A23" s="31" t="s">
        <v>39</v>
      </c>
      <c r="C23" s="35">
        <v>200000</v>
      </c>
      <c r="D23" s="26"/>
      <c r="E23" s="26">
        <v>7733369912</v>
      </c>
      <c r="F23" s="26"/>
      <c r="G23" s="36">
        <v>8946450000</v>
      </c>
      <c r="I23" s="35">
        <v>0</v>
      </c>
      <c r="J23" s="26"/>
      <c r="K23" s="26">
        <v>0</v>
      </c>
      <c r="L23" s="26"/>
      <c r="M23" s="26">
        <v>0</v>
      </c>
      <c r="N23" s="26"/>
      <c r="O23" s="36">
        <v>0</v>
      </c>
      <c r="Q23" s="35">
        <v>200000</v>
      </c>
      <c r="R23" s="26"/>
      <c r="S23" s="26">
        <v>32470</v>
      </c>
      <c r="T23" s="26"/>
      <c r="U23" s="26">
        <v>7733369912</v>
      </c>
      <c r="V23" s="26"/>
      <c r="W23" s="26">
        <v>6455360700</v>
      </c>
      <c r="X23" s="26"/>
      <c r="Y23" s="36" t="s">
        <v>40</v>
      </c>
    </row>
    <row r="24" spans="1:25" ht="21" x14ac:dyDescent="0.55000000000000004">
      <c r="A24" s="31" t="s">
        <v>41</v>
      </c>
      <c r="C24" s="35">
        <v>800000</v>
      </c>
      <c r="D24" s="26"/>
      <c r="E24" s="26">
        <v>8489535364</v>
      </c>
      <c r="F24" s="26"/>
      <c r="G24" s="36">
        <v>7650208800</v>
      </c>
      <c r="I24" s="35">
        <v>0</v>
      </c>
      <c r="J24" s="26"/>
      <c r="K24" s="26">
        <v>0</v>
      </c>
      <c r="L24" s="26"/>
      <c r="M24" s="26">
        <v>0</v>
      </c>
      <c r="N24" s="26"/>
      <c r="O24" s="36">
        <v>0</v>
      </c>
      <c r="Q24" s="35">
        <v>800000</v>
      </c>
      <c r="R24" s="26"/>
      <c r="S24" s="26">
        <v>10490</v>
      </c>
      <c r="T24" s="26"/>
      <c r="U24" s="26">
        <v>8489535364</v>
      </c>
      <c r="V24" s="26"/>
      <c r="W24" s="26">
        <v>8342067600</v>
      </c>
      <c r="X24" s="26"/>
      <c r="Y24" s="36" t="s">
        <v>42</v>
      </c>
    </row>
    <row r="25" spans="1:25" ht="21" x14ac:dyDescent="0.55000000000000004">
      <c r="A25" s="31" t="s">
        <v>43</v>
      </c>
      <c r="C25" s="35">
        <v>301039</v>
      </c>
      <c r="D25" s="26"/>
      <c r="E25" s="26">
        <v>8513720416</v>
      </c>
      <c r="F25" s="26"/>
      <c r="G25" s="36">
        <v>5595934195.665</v>
      </c>
      <c r="I25" s="35">
        <v>0</v>
      </c>
      <c r="J25" s="26"/>
      <c r="K25" s="26">
        <v>0</v>
      </c>
      <c r="L25" s="26"/>
      <c r="M25" s="26">
        <v>-301039</v>
      </c>
      <c r="N25" s="26"/>
      <c r="O25" s="36">
        <v>3928159367</v>
      </c>
      <c r="Q25" s="35">
        <v>0</v>
      </c>
      <c r="R25" s="26"/>
      <c r="S25" s="26">
        <v>0</v>
      </c>
      <c r="T25" s="26"/>
      <c r="U25" s="26">
        <v>0</v>
      </c>
      <c r="V25" s="26"/>
      <c r="W25" s="26">
        <v>0</v>
      </c>
      <c r="X25" s="26"/>
      <c r="Y25" s="36" t="s">
        <v>16</v>
      </c>
    </row>
    <row r="26" spans="1:25" ht="21" x14ac:dyDescent="0.55000000000000004">
      <c r="A26" s="31" t="s">
        <v>44</v>
      </c>
      <c r="C26" s="35">
        <v>150000</v>
      </c>
      <c r="D26" s="26"/>
      <c r="E26" s="26">
        <v>2724111774</v>
      </c>
      <c r="F26" s="26"/>
      <c r="G26" s="36">
        <v>4218251175</v>
      </c>
      <c r="I26" s="35">
        <v>0</v>
      </c>
      <c r="J26" s="26"/>
      <c r="K26" s="26">
        <v>0</v>
      </c>
      <c r="L26" s="26"/>
      <c r="M26" s="26">
        <v>0</v>
      </c>
      <c r="N26" s="26"/>
      <c r="O26" s="36">
        <v>0</v>
      </c>
      <c r="Q26" s="35">
        <v>150000</v>
      </c>
      <c r="R26" s="26"/>
      <c r="S26" s="26">
        <v>26370</v>
      </c>
      <c r="T26" s="26"/>
      <c r="U26" s="26">
        <v>2724111774</v>
      </c>
      <c r="V26" s="26"/>
      <c r="W26" s="26">
        <v>3931964775</v>
      </c>
      <c r="X26" s="26"/>
      <c r="Y26" s="36" t="s">
        <v>45</v>
      </c>
    </row>
    <row r="27" spans="1:25" ht="21" x14ac:dyDescent="0.55000000000000004">
      <c r="A27" s="31" t="s">
        <v>46</v>
      </c>
      <c r="C27" s="35">
        <v>229000</v>
      </c>
      <c r="D27" s="26"/>
      <c r="E27" s="26">
        <v>3346687843</v>
      </c>
      <c r="F27" s="26"/>
      <c r="G27" s="36">
        <v>3551144220</v>
      </c>
      <c r="I27" s="35">
        <v>0</v>
      </c>
      <c r="J27" s="26"/>
      <c r="K27" s="26">
        <v>0</v>
      </c>
      <c r="L27" s="26"/>
      <c r="M27" s="26">
        <v>0</v>
      </c>
      <c r="N27" s="26"/>
      <c r="O27" s="36">
        <v>0</v>
      </c>
      <c r="Q27" s="35">
        <v>229000</v>
      </c>
      <c r="R27" s="26"/>
      <c r="S27" s="26">
        <v>15700</v>
      </c>
      <c r="T27" s="26"/>
      <c r="U27" s="26">
        <v>3346687843</v>
      </c>
      <c r="V27" s="26"/>
      <c r="W27" s="26">
        <v>3573907965</v>
      </c>
      <c r="X27" s="26"/>
      <c r="Y27" s="36" t="s">
        <v>47</v>
      </c>
    </row>
    <row r="28" spans="1:25" ht="21.75" thickBot="1" x14ac:dyDescent="0.6">
      <c r="A28" s="37" t="s">
        <v>48</v>
      </c>
      <c r="C28" s="38">
        <v>0</v>
      </c>
      <c r="D28" s="39"/>
      <c r="E28" s="39">
        <v>0</v>
      </c>
      <c r="F28" s="39"/>
      <c r="G28" s="40">
        <v>0</v>
      </c>
      <c r="I28" s="38">
        <v>150000</v>
      </c>
      <c r="J28" s="39"/>
      <c r="K28" s="39">
        <v>0</v>
      </c>
      <c r="L28" s="39"/>
      <c r="M28" s="39">
        <v>0</v>
      </c>
      <c r="N28" s="39"/>
      <c r="O28" s="40">
        <v>0</v>
      </c>
      <c r="Q28" s="38">
        <v>150000</v>
      </c>
      <c r="R28" s="39"/>
      <c r="S28" s="39">
        <v>11100</v>
      </c>
      <c r="T28" s="39"/>
      <c r="U28" s="39">
        <v>2599950000</v>
      </c>
      <c r="V28" s="39"/>
      <c r="W28" s="39">
        <v>1655093250</v>
      </c>
      <c r="X28" s="39"/>
      <c r="Y28" s="40" t="s">
        <v>49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I8" sqref="I8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</v>
      </c>
      <c r="B3" s="10"/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 t="s">
        <v>179</v>
      </c>
      <c r="D4" s="10" t="s">
        <v>179</v>
      </c>
      <c r="E4" s="10" t="s">
        <v>179</v>
      </c>
      <c r="F4" s="10" t="s">
        <v>179</v>
      </c>
      <c r="G4" s="10" t="s">
        <v>179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30" x14ac:dyDescent="0.45">
      <c r="A7" s="10" t="s">
        <v>3</v>
      </c>
      <c r="C7" s="41" t="s">
        <v>50</v>
      </c>
      <c r="E7" s="41" t="s">
        <v>51</v>
      </c>
      <c r="G7" s="41" t="s">
        <v>52</v>
      </c>
      <c r="I7" s="41" t="s">
        <v>53</v>
      </c>
      <c r="K7" s="41" t="s">
        <v>50</v>
      </c>
      <c r="M7" s="41" t="s">
        <v>51</v>
      </c>
      <c r="O7" s="41" t="s">
        <v>52</v>
      </c>
      <c r="Q7" s="41" t="s">
        <v>53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M7" sqref="M7:M8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0" t="s">
        <v>0</v>
      </c>
      <c r="B2" s="10"/>
      <c r="C2" s="10"/>
      <c r="D2" s="10"/>
      <c r="E2" s="10"/>
      <c r="F2" s="10"/>
      <c r="G2" s="10"/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45">
      <c r="A4" s="10" t="s">
        <v>2</v>
      </c>
      <c r="B4" s="10"/>
      <c r="C4" s="10"/>
      <c r="D4" s="10"/>
      <c r="E4" s="10"/>
      <c r="F4" s="10"/>
      <c r="G4" s="10"/>
      <c r="H4" s="10" t="s">
        <v>179</v>
      </c>
      <c r="I4" s="10" t="s">
        <v>179</v>
      </c>
      <c r="J4" s="10" t="s">
        <v>179</v>
      </c>
      <c r="K4" s="10" t="s">
        <v>179</v>
      </c>
      <c r="L4" s="10" t="s">
        <v>179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13" t="s">
        <v>54</v>
      </c>
      <c r="B6" s="14" t="s">
        <v>54</v>
      </c>
      <c r="C6" s="14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4" t="s">
        <v>54</v>
      </c>
      <c r="J6" s="14" t="s">
        <v>54</v>
      </c>
      <c r="K6" s="14" t="s">
        <v>54</v>
      </c>
      <c r="L6" s="14" t="s">
        <v>54</v>
      </c>
      <c r="M6" s="15" t="s">
        <v>54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55</v>
      </c>
      <c r="B7" s="43"/>
      <c r="C7" s="22" t="s">
        <v>56</v>
      </c>
      <c r="D7" s="43"/>
      <c r="E7" s="22" t="s">
        <v>57</v>
      </c>
      <c r="F7" s="43"/>
      <c r="G7" s="22" t="s">
        <v>58</v>
      </c>
      <c r="H7" s="43"/>
      <c r="I7" s="22" t="s">
        <v>59</v>
      </c>
      <c r="J7" s="43"/>
      <c r="K7" s="22" t="s">
        <v>60</v>
      </c>
      <c r="L7" s="43"/>
      <c r="M7" s="23" t="s">
        <v>53</v>
      </c>
      <c r="O7" s="20" t="s">
        <v>7</v>
      </c>
      <c r="P7" s="43"/>
      <c r="Q7" s="22" t="s">
        <v>8</v>
      </c>
      <c r="R7" s="43"/>
      <c r="S7" s="23" t="s">
        <v>9</v>
      </c>
      <c r="U7" s="20" t="s">
        <v>10</v>
      </c>
      <c r="V7" s="22" t="s">
        <v>10</v>
      </c>
      <c r="W7" s="22" t="s">
        <v>10</v>
      </c>
      <c r="X7" s="43"/>
      <c r="Y7" s="22" t="s">
        <v>11</v>
      </c>
      <c r="Z7" s="22" t="s">
        <v>11</v>
      </c>
      <c r="AA7" s="23" t="s">
        <v>11</v>
      </c>
      <c r="AC7" s="20" t="s">
        <v>7</v>
      </c>
      <c r="AD7" s="43"/>
      <c r="AE7" s="22" t="s">
        <v>61</v>
      </c>
      <c r="AF7" s="43"/>
      <c r="AG7" s="22" t="s">
        <v>8</v>
      </c>
      <c r="AH7" s="43"/>
      <c r="AI7" s="22" t="s">
        <v>9</v>
      </c>
      <c r="AJ7" s="43"/>
      <c r="AK7" s="23" t="s">
        <v>13</v>
      </c>
    </row>
    <row r="8" spans="1:37" ht="30" x14ac:dyDescent="0.45">
      <c r="A8" s="20" t="s">
        <v>55</v>
      </c>
      <c r="B8" s="43"/>
      <c r="C8" s="22" t="s">
        <v>56</v>
      </c>
      <c r="D8" s="43"/>
      <c r="E8" s="22" t="s">
        <v>57</v>
      </c>
      <c r="F8" s="43"/>
      <c r="G8" s="22" t="s">
        <v>58</v>
      </c>
      <c r="H8" s="43"/>
      <c r="I8" s="22" t="s">
        <v>59</v>
      </c>
      <c r="J8" s="43"/>
      <c r="K8" s="22" t="s">
        <v>60</v>
      </c>
      <c r="L8" s="43"/>
      <c r="M8" s="23" t="s">
        <v>53</v>
      </c>
      <c r="O8" s="20" t="s">
        <v>7</v>
      </c>
      <c r="P8" s="43"/>
      <c r="Q8" s="22" t="s">
        <v>8</v>
      </c>
      <c r="R8" s="43"/>
      <c r="S8" s="23" t="s">
        <v>9</v>
      </c>
      <c r="U8" s="44" t="s">
        <v>7</v>
      </c>
      <c r="V8" s="43"/>
      <c r="W8" s="45" t="s">
        <v>8</v>
      </c>
      <c r="X8" s="43"/>
      <c r="Y8" s="45" t="s">
        <v>7</v>
      </c>
      <c r="Z8" s="43"/>
      <c r="AA8" s="46" t="s">
        <v>14</v>
      </c>
      <c r="AC8" s="20" t="s">
        <v>7</v>
      </c>
      <c r="AD8" s="43"/>
      <c r="AE8" s="22" t="s">
        <v>61</v>
      </c>
      <c r="AF8" s="43"/>
      <c r="AG8" s="22" t="s">
        <v>8</v>
      </c>
      <c r="AH8" s="43"/>
      <c r="AI8" s="22" t="s">
        <v>9</v>
      </c>
      <c r="AJ8" s="43"/>
      <c r="AK8" s="23" t="s">
        <v>13</v>
      </c>
    </row>
    <row r="9" spans="1:37" ht="21.75" thickBot="1" x14ac:dyDescent="0.6">
      <c r="A9" s="47" t="s">
        <v>62</v>
      </c>
      <c r="B9" s="48"/>
      <c r="C9" s="48" t="s">
        <v>63</v>
      </c>
      <c r="D9" s="48"/>
      <c r="E9" s="48" t="s">
        <v>63</v>
      </c>
      <c r="F9" s="48"/>
      <c r="G9" s="48" t="s">
        <v>64</v>
      </c>
      <c r="H9" s="48"/>
      <c r="I9" s="48" t="s">
        <v>65</v>
      </c>
      <c r="J9" s="48"/>
      <c r="K9" s="49">
        <v>18</v>
      </c>
      <c r="L9" s="48"/>
      <c r="M9" s="50">
        <v>18</v>
      </c>
      <c r="O9" s="51">
        <v>0</v>
      </c>
      <c r="P9" s="48"/>
      <c r="Q9" s="49">
        <v>0</v>
      </c>
      <c r="R9" s="48"/>
      <c r="S9" s="50">
        <v>0</v>
      </c>
      <c r="U9" s="51">
        <v>15900</v>
      </c>
      <c r="V9" s="48"/>
      <c r="W9" s="49">
        <v>15902881875</v>
      </c>
      <c r="X9" s="48"/>
      <c r="Y9" s="49">
        <v>0</v>
      </c>
      <c r="Z9" s="48"/>
      <c r="AA9" s="50">
        <v>0</v>
      </c>
      <c r="AC9" s="51">
        <v>15900</v>
      </c>
      <c r="AD9" s="48"/>
      <c r="AE9" s="49">
        <v>1000000</v>
      </c>
      <c r="AF9" s="48"/>
      <c r="AG9" s="49">
        <v>15902881875</v>
      </c>
      <c r="AH9" s="48"/>
      <c r="AI9" s="49">
        <v>15897118125</v>
      </c>
      <c r="AJ9" s="48"/>
      <c r="AK9" s="52" t="s">
        <v>66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I8" sqref="I8"/>
    </sheetView>
  </sheetViews>
  <sheetFormatPr defaultColWidth="9.140625" defaultRowHeight="15.75" x14ac:dyDescent="0.4"/>
  <cols>
    <col min="1" max="1" width="12.85546875" style="54" bestFit="1" customWidth="1"/>
    <col min="2" max="2" width="1" style="54" customWidth="1"/>
    <col min="3" max="3" width="6.85546875" style="54" bestFit="1" customWidth="1"/>
    <col min="4" max="4" width="1" style="54" customWidth="1"/>
    <col min="5" max="5" width="15" style="54" bestFit="1" customWidth="1"/>
    <col min="6" max="6" width="1" style="54" customWidth="1"/>
    <col min="7" max="7" width="23" style="54" bestFit="1" customWidth="1"/>
    <col min="8" max="8" width="1" style="54" customWidth="1"/>
    <col min="9" max="9" width="15.140625" style="54" bestFit="1" customWidth="1"/>
    <col min="10" max="10" width="1" style="54" customWidth="1"/>
    <col min="11" max="11" width="32.7109375" style="54" bestFit="1" customWidth="1"/>
    <col min="12" max="12" width="1" style="54" customWidth="1"/>
    <col min="13" max="13" width="7" style="54" bestFit="1" customWidth="1"/>
    <col min="14" max="14" width="1" style="54" customWidth="1"/>
    <col min="15" max="15" width="9.140625" style="54" customWidth="1"/>
    <col min="16" max="16384" width="9.140625" style="54"/>
  </cols>
  <sheetData>
    <row r="2" spans="1:13" x14ac:dyDescent="0.4">
      <c r="A2" s="53" t="s">
        <v>0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/>
      <c r="H2" s="53"/>
      <c r="I2" s="53"/>
      <c r="J2" s="53"/>
      <c r="K2" s="53"/>
      <c r="L2" s="53"/>
      <c r="M2" s="53"/>
    </row>
    <row r="3" spans="1:13" x14ac:dyDescent="0.4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/>
      <c r="H3" s="53"/>
      <c r="I3" s="53"/>
      <c r="J3" s="53"/>
      <c r="K3" s="53"/>
      <c r="L3" s="53"/>
      <c r="M3" s="53"/>
    </row>
    <row r="4" spans="1:13" x14ac:dyDescent="0.4">
      <c r="A4" s="53" t="s">
        <v>2</v>
      </c>
      <c r="B4" s="53" t="s">
        <v>179</v>
      </c>
      <c r="C4" s="53" t="s">
        <v>179</v>
      </c>
      <c r="D4" s="53" t="s">
        <v>179</v>
      </c>
      <c r="E4" s="53" t="s">
        <v>179</v>
      </c>
      <c r="F4" s="53" t="s">
        <v>179</v>
      </c>
      <c r="G4" s="53"/>
      <c r="H4" s="53"/>
      <c r="I4" s="53"/>
      <c r="J4" s="53"/>
      <c r="K4" s="53"/>
      <c r="L4" s="53"/>
      <c r="M4" s="53"/>
    </row>
    <row r="6" spans="1:13" x14ac:dyDescent="0.4">
      <c r="A6" s="53" t="s">
        <v>3</v>
      </c>
      <c r="C6" s="53" t="s">
        <v>6</v>
      </c>
      <c r="D6" s="53" t="s">
        <v>6</v>
      </c>
      <c r="E6" s="53" t="s">
        <v>6</v>
      </c>
      <c r="F6" s="53" t="s">
        <v>6</v>
      </c>
      <c r="G6" s="53" t="s">
        <v>6</v>
      </c>
      <c r="H6" s="53" t="s">
        <v>6</v>
      </c>
      <c r="I6" s="53" t="s">
        <v>6</v>
      </c>
      <c r="J6" s="53" t="s">
        <v>6</v>
      </c>
      <c r="K6" s="53" t="s">
        <v>6</v>
      </c>
      <c r="L6" s="53" t="s">
        <v>6</v>
      </c>
      <c r="M6" s="53" t="s">
        <v>6</v>
      </c>
    </row>
    <row r="7" spans="1:13" x14ac:dyDescent="0.4">
      <c r="A7" s="53" t="s">
        <v>3</v>
      </c>
      <c r="C7" s="55" t="s">
        <v>7</v>
      </c>
      <c r="E7" s="55" t="s">
        <v>67</v>
      </c>
      <c r="G7" s="55" t="s">
        <v>68</v>
      </c>
      <c r="I7" s="55" t="s">
        <v>69</v>
      </c>
      <c r="K7" s="55" t="s">
        <v>70</v>
      </c>
      <c r="M7" s="55" t="s">
        <v>71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M7" sqref="M7:M8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0" t="s">
        <v>0</v>
      </c>
      <c r="B2" s="10"/>
      <c r="C2" s="10"/>
      <c r="D2" s="10"/>
      <c r="E2" s="10"/>
      <c r="F2" s="10"/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">
        <v>1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">
        <v>2</v>
      </c>
      <c r="B4" s="10"/>
      <c r="C4" s="10"/>
      <c r="D4" s="10"/>
      <c r="E4" s="10"/>
      <c r="F4" s="10"/>
      <c r="G4" s="10" t="s">
        <v>179</v>
      </c>
      <c r="H4" s="10" t="s">
        <v>179</v>
      </c>
      <c r="I4" s="10" t="s">
        <v>179</v>
      </c>
      <c r="J4" s="10" t="s">
        <v>179</v>
      </c>
      <c r="K4" s="10" t="s">
        <v>179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72</v>
      </c>
      <c r="B6" s="10" t="s">
        <v>72</v>
      </c>
      <c r="C6" s="10" t="s">
        <v>72</v>
      </c>
      <c r="D6" s="10" t="s">
        <v>72</v>
      </c>
      <c r="E6" s="10" t="s">
        <v>72</v>
      </c>
      <c r="F6" s="10" t="s">
        <v>72</v>
      </c>
      <c r="G6" s="10" t="s">
        <v>72</v>
      </c>
      <c r="H6" s="10" t="s">
        <v>72</v>
      </c>
      <c r="I6" s="10" t="s">
        <v>72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73</v>
      </c>
      <c r="C7" s="10" t="s">
        <v>59</v>
      </c>
      <c r="E7" s="10" t="s">
        <v>60</v>
      </c>
      <c r="G7" s="10" t="s">
        <v>74</v>
      </c>
      <c r="I7" s="10" t="s">
        <v>57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75</v>
      </c>
    </row>
    <row r="8" spans="1:31" ht="30" x14ac:dyDescent="0.45">
      <c r="A8" s="10" t="s">
        <v>73</v>
      </c>
      <c r="C8" s="10" t="s">
        <v>59</v>
      </c>
      <c r="E8" s="10" t="s">
        <v>60</v>
      </c>
      <c r="G8" s="10" t="s">
        <v>74</v>
      </c>
      <c r="I8" s="10" t="s">
        <v>57</v>
      </c>
      <c r="K8" s="10" t="s">
        <v>7</v>
      </c>
      <c r="M8" s="10" t="s">
        <v>8</v>
      </c>
      <c r="O8" s="10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0" t="s">
        <v>7</v>
      </c>
      <c r="AA8" s="10" t="s">
        <v>8</v>
      </c>
      <c r="AC8" s="10" t="s">
        <v>9</v>
      </c>
      <c r="AE8" s="10" t="s">
        <v>75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K7" sqref="K7"/>
    </sheetView>
  </sheetViews>
  <sheetFormatPr defaultColWidth="9.140625" defaultRowHeight="18.75" x14ac:dyDescent="0.45"/>
  <cols>
    <col min="1" max="1" width="17.7109375" style="42" bestFit="1" customWidth="1"/>
    <col min="2" max="2" width="1" style="42" customWidth="1"/>
    <col min="3" max="3" width="19.570312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15" style="42" bestFit="1" customWidth="1"/>
    <col min="14" max="14" width="1" style="42" customWidth="1"/>
    <col min="15" max="15" width="13.85546875" style="42" bestFit="1" customWidth="1"/>
    <col min="16" max="16" width="1" style="42" customWidth="1"/>
    <col min="17" max="17" width="1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">
        <v>2</v>
      </c>
      <c r="B4" s="10"/>
      <c r="C4" s="10"/>
      <c r="D4" s="10" t="s">
        <v>179</v>
      </c>
      <c r="E4" s="10" t="s">
        <v>179</v>
      </c>
      <c r="F4" s="10" t="s">
        <v>179</v>
      </c>
      <c r="G4" s="10" t="s">
        <v>179</v>
      </c>
      <c r="H4" s="10" t="s">
        <v>179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76</v>
      </c>
      <c r="C6" s="13" t="s">
        <v>77</v>
      </c>
      <c r="D6" s="14" t="s">
        <v>77</v>
      </c>
      <c r="E6" s="14" t="s">
        <v>77</v>
      </c>
      <c r="F6" s="14" t="s">
        <v>77</v>
      </c>
      <c r="G6" s="14" t="s">
        <v>77</v>
      </c>
      <c r="H6" s="14" t="s">
        <v>77</v>
      </c>
      <c r="I6" s="15" t="s">
        <v>77</v>
      </c>
      <c r="K6" s="56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76</v>
      </c>
      <c r="C7" s="44" t="s">
        <v>78</v>
      </c>
      <c r="D7" s="21"/>
      <c r="E7" s="45" t="s">
        <v>79</v>
      </c>
      <c r="F7" s="21"/>
      <c r="G7" s="45" t="s">
        <v>80</v>
      </c>
      <c r="H7" s="21"/>
      <c r="I7" s="46" t="s">
        <v>60</v>
      </c>
      <c r="K7" s="57" t="s">
        <v>81</v>
      </c>
      <c r="M7" s="44" t="s">
        <v>82</v>
      </c>
      <c r="N7" s="43"/>
      <c r="O7" s="46" t="s">
        <v>83</v>
      </c>
      <c r="Q7" s="44" t="s">
        <v>81</v>
      </c>
      <c r="R7" s="43"/>
      <c r="S7" s="46" t="s">
        <v>75</v>
      </c>
    </row>
    <row r="8" spans="1:19" ht="21" x14ac:dyDescent="0.55000000000000004">
      <c r="A8" s="58" t="s">
        <v>84</v>
      </c>
      <c r="C8" s="59" t="s">
        <v>85</v>
      </c>
      <c r="D8" s="21"/>
      <c r="E8" s="21" t="s">
        <v>86</v>
      </c>
      <c r="F8" s="21"/>
      <c r="G8" s="21" t="s">
        <v>87</v>
      </c>
      <c r="H8" s="21"/>
      <c r="I8" s="60">
        <v>0</v>
      </c>
      <c r="K8" s="61">
        <v>1093140254</v>
      </c>
      <c r="M8" s="62">
        <v>14051229758</v>
      </c>
      <c r="N8" s="43"/>
      <c r="O8" s="63">
        <v>2038597827</v>
      </c>
      <c r="Q8" s="62">
        <v>13105772185</v>
      </c>
      <c r="R8" s="43"/>
      <c r="S8" s="64" t="s">
        <v>88</v>
      </c>
    </row>
    <row r="9" spans="1:19" ht="21.75" thickBot="1" x14ac:dyDescent="0.6">
      <c r="A9" s="65" t="s">
        <v>84</v>
      </c>
      <c r="C9" s="66" t="s">
        <v>89</v>
      </c>
      <c r="D9" s="67"/>
      <c r="E9" s="67" t="s">
        <v>90</v>
      </c>
      <c r="F9" s="67"/>
      <c r="G9" s="67" t="s">
        <v>87</v>
      </c>
      <c r="H9" s="67"/>
      <c r="I9" s="68">
        <v>0</v>
      </c>
      <c r="K9" s="69">
        <v>20000000</v>
      </c>
      <c r="M9" s="51">
        <v>0</v>
      </c>
      <c r="N9" s="48"/>
      <c r="O9" s="50">
        <v>0</v>
      </c>
      <c r="Q9" s="51">
        <v>20000000</v>
      </c>
      <c r="R9" s="48"/>
      <c r="S9" s="70" t="s">
        <v>91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I6" sqref="I6:M6"/>
    </sheetView>
  </sheetViews>
  <sheetFormatPr defaultColWidth="9.140625" defaultRowHeight="18.75" x14ac:dyDescent="0.45"/>
  <cols>
    <col min="1" max="1" width="26.28515625" style="11" bestFit="1" customWidth="1"/>
    <col min="2" max="2" width="1" style="11" customWidth="1"/>
    <col min="3" max="3" width="20.85546875" style="11" bestFit="1" customWidth="1"/>
    <col min="4" max="4" width="1" style="11" customWidth="1"/>
    <col min="5" max="5" width="19.28515625" style="11" bestFit="1" customWidth="1"/>
    <col min="6" max="6" width="1" style="11" customWidth="1"/>
    <col min="7" max="7" width="11.85546875" style="11" bestFit="1" customWidth="1"/>
    <col min="8" max="8" width="1" style="11" customWidth="1"/>
    <col min="9" max="9" width="13.42578125" style="11" bestFit="1" customWidth="1"/>
    <col min="10" max="10" width="1" style="11" customWidth="1"/>
    <col min="11" max="11" width="15.140625" style="11" bestFit="1" customWidth="1"/>
    <col min="12" max="12" width="1" style="11" customWidth="1"/>
    <col min="13" max="13" width="16" style="11" bestFit="1" customWidth="1"/>
    <col min="14" max="14" width="1" style="11" customWidth="1"/>
    <col min="15" max="15" width="13.42578125" style="11" bestFit="1" customWidth="1"/>
    <col min="16" max="16" width="1" style="11" customWidth="1"/>
    <col min="17" max="17" width="15.140625" style="11" bestFit="1" customWidth="1"/>
    <col min="18" max="18" width="1" style="11" customWidth="1"/>
    <col min="19" max="19" width="16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92</v>
      </c>
      <c r="B3" s="10"/>
      <c r="C3" s="10"/>
      <c r="D3" s="10" t="s">
        <v>92</v>
      </c>
      <c r="E3" s="10" t="s">
        <v>92</v>
      </c>
      <c r="F3" s="10" t="s">
        <v>92</v>
      </c>
      <c r="G3" s="10" t="s">
        <v>92</v>
      </c>
      <c r="H3" s="10" t="s">
        <v>92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">
        <v>2</v>
      </c>
      <c r="B4" s="10"/>
      <c r="C4" s="10"/>
      <c r="D4" s="10" t="s">
        <v>179</v>
      </c>
      <c r="E4" s="10" t="s">
        <v>179</v>
      </c>
      <c r="F4" s="10" t="s">
        <v>179</v>
      </c>
      <c r="G4" s="10" t="s">
        <v>179</v>
      </c>
      <c r="H4" s="10" t="s">
        <v>179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3" t="s">
        <v>93</v>
      </c>
      <c r="B6" s="14" t="s">
        <v>93</v>
      </c>
      <c r="C6" s="14" t="s">
        <v>93</v>
      </c>
      <c r="D6" s="14" t="s">
        <v>93</v>
      </c>
      <c r="E6" s="14" t="s">
        <v>93</v>
      </c>
      <c r="F6" s="14" t="s">
        <v>93</v>
      </c>
      <c r="G6" s="15" t="s">
        <v>93</v>
      </c>
      <c r="I6" s="13" t="s">
        <v>94</v>
      </c>
      <c r="J6" s="14" t="s">
        <v>94</v>
      </c>
      <c r="K6" s="14" t="s">
        <v>94</v>
      </c>
      <c r="L6" s="14" t="s">
        <v>94</v>
      </c>
      <c r="M6" s="15" t="s">
        <v>94</v>
      </c>
      <c r="O6" s="13" t="s">
        <v>95</v>
      </c>
      <c r="P6" s="14" t="s">
        <v>95</v>
      </c>
      <c r="Q6" s="14" t="s">
        <v>95</v>
      </c>
      <c r="R6" s="14" t="s">
        <v>95</v>
      </c>
      <c r="S6" s="15" t="s">
        <v>95</v>
      </c>
    </row>
    <row r="7" spans="1:19" ht="30" x14ac:dyDescent="0.45">
      <c r="A7" s="44" t="s">
        <v>96</v>
      </c>
      <c r="B7" s="21"/>
      <c r="C7" s="45" t="s">
        <v>97</v>
      </c>
      <c r="D7" s="21"/>
      <c r="E7" s="45" t="s">
        <v>59</v>
      </c>
      <c r="F7" s="21"/>
      <c r="G7" s="46" t="s">
        <v>60</v>
      </c>
      <c r="I7" s="44" t="s">
        <v>98</v>
      </c>
      <c r="J7" s="21"/>
      <c r="K7" s="45" t="s">
        <v>99</v>
      </c>
      <c r="L7" s="21"/>
      <c r="M7" s="46" t="s">
        <v>100</v>
      </c>
      <c r="O7" s="44" t="s">
        <v>98</v>
      </c>
      <c r="P7" s="21"/>
      <c r="Q7" s="45" t="s">
        <v>99</v>
      </c>
      <c r="R7" s="21"/>
      <c r="S7" s="46" t="s">
        <v>100</v>
      </c>
    </row>
    <row r="8" spans="1:19" ht="21" x14ac:dyDescent="0.55000000000000004">
      <c r="A8" s="71" t="s">
        <v>62</v>
      </c>
      <c r="B8" s="21"/>
      <c r="C8" s="33" t="s">
        <v>101</v>
      </c>
      <c r="D8" s="21"/>
      <c r="E8" s="21" t="s">
        <v>65</v>
      </c>
      <c r="F8" s="21"/>
      <c r="G8" s="72">
        <v>18</v>
      </c>
      <c r="I8" s="73">
        <v>156923753</v>
      </c>
      <c r="J8" s="21"/>
      <c r="K8" s="33" t="s">
        <v>101</v>
      </c>
      <c r="L8" s="21"/>
      <c r="M8" s="74">
        <v>156923753</v>
      </c>
      <c r="O8" s="73">
        <v>156671672</v>
      </c>
      <c r="P8" s="21"/>
      <c r="Q8" s="33" t="s">
        <v>101</v>
      </c>
      <c r="R8" s="21"/>
      <c r="S8" s="74">
        <v>156671672</v>
      </c>
    </row>
    <row r="9" spans="1:19" ht="21.75" thickBot="1" x14ac:dyDescent="0.6">
      <c r="A9" s="75" t="s">
        <v>84</v>
      </c>
      <c r="B9" s="67"/>
      <c r="C9" s="76">
        <v>1</v>
      </c>
      <c r="D9" s="67"/>
      <c r="E9" s="67" t="s">
        <v>101</v>
      </c>
      <c r="F9" s="67"/>
      <c r="G9" s="68">
        <v>0</v>
      </c>
      <c r="I9" s="77">
        <v>989814</v>
      </c>
      <c r="J9" s="67"/>
      <c r="K9" s="76">
        <v>0</v>
      </c>
      <c r="L9" s="67"/>
      <c r="M9" s="78">
        <v>989814</v>
      </c>
      <c r="O9" s="77">
        <v>1098765</v>
      </c>
      <c r="P9" s="67"/>
      <c r="Q9" s="76">
        <v>0</v>
      </c>
      <c r="R9" s="67"/>
      <c r="S9" s="78">
        <v>1098765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I6" sqref="I6:M6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92</v>
      </c>
      <c r="B3" s="10"/>
      <c r="C3" s="10"/>
      <c r="D3" s="10" t="s">
        <v>92</v>
      </c>
      <c r="E3" s="10" t="s">
        <v>92</v>
      </c>
      <c r="F3" s="10" t="s">
        <v>92</v>
      </c>
      <c r="G3" s="10" t="s">
        <v>92</v>
      </c>
      <c r="H3" s="10" t="s">
        <v>92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">
        <v>2</v>
      </c>
      <c r="B4" s="10"/>
      <c r="C4" s="10"/>
      <c r="D4" s="10" t="s">
        <v>179</v>
      </c>
      <c r="E4" s="10" t="s">
        <v>179</v>
      </c>
      <c r="F4" s="10" t="s">
        <v>179</v>
      </c>
      <c r="G4" s="10" t="s">
        <v>179</v>
      </c>
      <c r="H4" s="10" t="s">
        <v>179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22" t="s">
        <v>3</v>
      </c>
      <c r="C6" s="22" t="s">
        <v>102</v>
      </c>
      <c r="D6" s="22" t="s">
        <v>102</v>
      </c>
      <c r="E6" s="22" t="s">
        <v>102</v>
      </c>
      <c r="F6" s="22" t="s">
        <v>102</v>
      </c>
      <c r="G6" s="22" t="s">
        <v>102</v>
      </c>
      <c r="I6" s="22" t="s">
        <v>94</v>
      </c>
      <c r="J6" s="22" t="s">
        <v>94</v>
      </c>
      <c r="K6" s="22" t="s">
        <v>94</v>
      </c>
      <c r="L6" s="22" t="s">
        <v>94</v>
      </c>
      <c r="M6" s="22" t="s">
        <v>94</v>
      </c>
      <c r="O6" s="22" t="s">
        <v>95</v>
      </c>
      <c r="P6" s="22" t="s">
        <v>95</v>
      </c>
      <c r="Q6" s="22" t="s">
        <v>95</v>
      </c>
      <c r="R6" s="22" t="s">
        <v>95</v>
      </c>
      <c r="S6" s="22" t="s">
        <v>95</v>
      </c>
    </row>
    <row r="7" spans="1:19" ht="30" x14ac:dyDescent="0.45">
      <c r="A7" s="22" t="s">
        <v>3</v>
      </c>
      <c r="C7" s="45" t="s">
        <v>103</v>
      </c>
      <c r="D7" s="43"/>
      <c r="E7" s="45" t="s">
        <v>104</v>
      </c>
      <c r="F7" s="43"/>
      <c r="G7" s="45" t="s">
        <v>105</v>
      </c>
      <c r="I7" s="45" t="s">
        <v>106</v>
      </c>
      <c r="J7" s="43"/>
      <c r="K7" s="45" t="s">
        <v>99</v>
      </c>
      <c r="L7" s="43"/>
      <c r="M7" s="45" t="s">
        <v>107</v>
      </c>
      <c r="O7" s="45" t="s">
        <v>106</v>
      </c>
      <c r="P7" s="43"/>
      <c r="Q7" s="45" t="s">
        <v>99</v>
      </c>
      <c r="R7" s="43"/>
      <c r="S7" s="45" t="s">
        <v>107</v>
      </c>
    </row>
    <row r="8" spans="1:19" ht="21" x14ac:dyDescent="0.55000000000000004">
      <c r="A8" s="79"/>
      <c r="C8" s="43"/>
      <c r="D8" s="43"/>
      <c r="E8" s="80"/>
      <c r="F8" s="80"/>
      <c r="G8" s="80"/>
      <c r="I8" s="81"/>
      <c r="J8" s="43"/>
      <c r="K8" s="81"/>
      <c r="L8" s="43"/>
      <c r="M8" s="81"/>
      <c r="O8" s="80"/>
      <c r="P8" s="80"/>
      <c r="Q8" s="80"/>
      <c r="R8" s="80"/>
      <c r="S8" s="80"/>
    </row>
    <row r="9" spans="1:19" ht="21" x14ac:dyDescent="0.55000000000000004">
      <c r="A9" s="79"/>
      <c r="C9" s="43"/>
      <c r="D9" s="43"/>
      <c r="E9" s="80"/>
      <c r="F9" s="80"/>
      <c r="G9" s="80"/>
      <c r="I9" s="81"/>
      <c r="J9" s="43"/>
      <c r="K9" s="81"/>
      <c r="L9" s="43"/>
      <c r="M9" s="81"/>
      <c r="O9" s="80"/>
      <c r="P9" s="80"/>
      <c r="Q9" s="80"/>
      <c r="R9" s="80"/>
      <c r="S9" s="80"/>
    </row>
    <row r="10" spans="1:19" ht="21" x14ac:dyDescent="0.55000000000000004">
      <c r="A10" s="79"/>
      <c r="C10" s="43"/>
      <c r="D10" s="43"/>
      <c r="E10" s="80"/>
      <c r="F10" s="80"/>
      <c r="G10" s="80"/>
      <c r="I10" s="81"/>
      <c r="J10" s="43"/>
      <c r="K10" s="81"/>
      <c r="L10" s="43"/>
      <c r="M10" s="81"/>
      <c r="O10" s="80"/>
      <c r="P10" s="80"/>
      <c r="Q10" s="80"/>
      <c r="R10" s="80"/>
      <c r="S10" s="80"/>
    </row>
    <row r="11" spans="1:19" ht="21" x14ac:dyDescent="0.55000000000000004">
      <c r="A11" s="79"/>
      <c r="C11" s="43"/>
      <c r="D11" s="43"/>
      <c r="E11" s="80"/>
      <c r="F11" s="80"/>
      <c r="G11" s="80"/>
      <c r="I11" s="81"/>
      <c r="J11" s="43"/>
      <c r="K11" s="81"/>
      <c r="L11" s="43"/>
      <c r="M11" s="81"/>
      <c r="O11" s="80"/>
      <c r="P11" s="80"/>
      <c r="Q11" s="80"/>
      <c r="R11" s="80"/>
      <c r="S11" s="80"/>
    </row>
    <row r="12" spans="1:19" ht="21" x14ac:dyDescent="0.55000000000000004">
      <c r="A12" s="79"/>
      <c r="C12" s="43"/>
      <c r="D12" s="43"/>
      <c r="E12" s="80"/>
      <c r="F12" s="80"/>
      <c r="G12" s="80"/>
      <c r="I12" s="81"/>
      <c r="J12" s="43"/>
      <c r="K12" s="81"/>
      <c r="L12" s="43"/>
      <c r="M12" s="81"/>
      <c r="O12" s="80"/>
      <c r="P12" s="80"/>
      <c r="Q12" s="80"/>
      <c r="R12" s="80"/>
      <c r="S12" s="80"/>
    </row>
    <row r="13" spans="1:19" ht="21" x14ac:dyDescent="0.55000000000000004">
      <c r="A13" s="79"/>
      <c r="C13" s="43"/>
      <c r="D13" s="43"/>
      <c r="E13" s="80"/>
      <c r="F13" s="80"/>
      <c r="G13" s="80"/>
      <c r="I13" s="81"/>
      <c r="J13" s="43"/>
      <c r="K13" s="81"/>
      <c r="L13" s="43"/>
      <c r="M13" s="81"/>
      <c r="O13" s="80"/>
      <c r="P13" s="80"/>
      <c r="Q13" s="80"/>
      <c r="R13" s="80"/>
      <c r="S13" s="80"/>
    </row>
    <row r="14" spans="1:19" ht="21" x14ac:dyDescent="0.55000000000000004">
      <c r="A14" s="79"/>
      <c r="C14" s="43"/>
      <c r="D14" s="43"/>
      <c r="E14" s="80"/>
      <c r="F14" s="80"/>
      <c r="G14" s="80"/>
      <c r="I14" s="81"/>
      <c r="J14" s="43"/>
      <c r="K14" s="81"/>
      <c r="L14" s="43"/>
      <c r="M14" s="81"/>
      <c r="O14" s="80"/>
      <c r="P14" s="80"/>
      <c r="Q14" s="80"/>
      <c r="R14" s="80"/>
      <c r="S14" s="80"/>
    </row>
    <row r="15" spans="1:19" ht="21" x14ac:dyDescent="0.55000000000000004">
      <c r="A15" s="79"/>
      <c r="C15" s="43"/>
      <c r="D15" s="43"/>
      <c r="E15" s="80"/>
      <c r="F15" s="80"/>
      <c r="G15" s="80"/>
      <c r="I15" s="43"/>
      <c r="J15" s="43"/>
      <c r="K15" s="43"/>
      <c r="L15" s="43"/>
      <c r="M15" s="43"/>
      <c r="O15" s="80"/>
      <c r="P15" s="80"/>
      <c r="Q15" s="80"/>
      <c r="R15" s="80"/>
      <c r="S15" s="80"/>
    </row>
    <row r="16" spans="1:19" ht="21" x14ac:dyDescent="0.55000000000000004">
      <c r="A16" s="79"/>
      <c r="C16" s="43"/>
      <c r="D16" s="43"/>
      <c r="E16" s="80"/>
      <c r="F16" s="80"/>
      <c r="G16" s="80"/>
      <c r="I16" s="43"/>
      <c r="J16" s="43"/>
      <c r="K16" s="43"/>
      <c r="L16" s="43"/>
      <c r="M16" s="43"/>
      <c r="O16" s="80"/>
      <c r="P16" s="80"/>
      <c r="Q16" s="80"/>
      <c r="R16" s="80"/>
      <c r="S16" s="80"/>
    </row>
    <row r="17" spans="1:19" ht="21" x14ac:dyDescent="0.55000000000000004">
      <c r="A17" s="79"/>
      <c r="C17" s="43"/>
      <c r="D17" s="43"/>
      <c r="E17" s="80"/>
      <c r="F17" s="80"/>
      <c r="G17" s="80"/>
      <c r="I17" s="43"/>
      <c r="J17" s="43"/>
      <c r="K17" s="43"/>
      <c r="L17" s="43"/>
      <c r="M17" s="43"/>
      <c r="O17" s="80"/>
      <c r="P17" s="80"/>
      <c r="Q17" s="80"/>
      <c r="R17" s="80"/>
      <c r="S17" s="8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2022-02-22T14:25:57Z</dcterms:modified>
</cp:coreProperties>
</file>