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10431\"/>
    </mc:Choice>
  </mc:AlternateContent>
  <bookViews>
    <workbookView xWindow="0" yWindow="0" windowWidth="8310" windowHeight="78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<sst xmlns="http://schemas.openxmlformats.org/spreadsheetml/2006/main" count="907" uniqueCount="209">
  <si>
    <t>صندوق سرمایه‌گذاری ثروت هامرز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</si>
  <si>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</si>
  <si>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</si>
  <si>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</si>
  <si>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</si>
  <si>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</si>
  <si>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</si>
  <si>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</si>
  <si>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</si>
  <si>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</si>
  <si>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</si>
  <si>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</si>
  <si>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</si>
  <si>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</si>
  <si>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</si>
  <si>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ایرانیان</t>
  </si>
  <si>
    <t>10.06%</t>
  </si>
  <si>
    <t>پالایش نفت اصفهان</t>
  </si>
  <si>
    <t>6.91%</t>
  </si>
  <si>
    <t>پالایش نفت تبریز</t>
  </si>
  <si>
    <t>3.90%</t>
  </si>
  <si>
    <t>پخش هجرت</t>
  </si>
  <si>
    <t>1.41%</t>
  </si>
  <si>
    <t>توسعه بازرگانی آهن وفولادمیلاد</t>
  </si>
  <si>
    <t>10.35%</t>
  </si>
  <si>
    <t>توسعه مولد نیروگاهی جهرم</t>
  </si>
  <si>
    <t>4.93%</t>
  </si>
  <si>
    <t>ح . پخش هجرت</t>
  </si>
  <si>
    <t>0.73%</t>
  </si>
  <si>
    <t>ح . کارخانجات‌داروپخش</t>
  </si>
  <si>
    <t>1.10%</t>
  </si>
  <si>
    <t>ریل سیر کوثر</t>
  </si>
  <si>
    <t>3.53%</t>
  </si>
  <si>
    <t>س. نفت و گاز و پتروشیمی تأمین</t>
  </si>
  <si>
    <t>6.11%</t>
  </si>
  <si>
    <t>سرمایه گذاری صدرتامین</t>
  </si>
  <si>
    <t>0.00%</t>
  </si>
  <si>
    <t>سرمایه گذاری گروه توسعه ملی</t>
  </si>
  <si>
    <t>4.97%</t>
  </si>
  <si>
    <t>سرمایه‌گذاری‌صندوق‌بازنشستگی‌</t>
  </si>
  <si>
    <t>7.37%</t>
  </si>
  <si>
    <t>سرمایه‌گذاری‌غدیر(هلدینگ‌</t>
  </si>
  <si>
    <t>4.32%</t>
  </si>
  <si>
    <t>سیمان‌ شرق‌</t>
  </si>
  <si>
    <t>3.04%</t>
  </si>
  <si>
    <t>صنعت غذایی کورش</t>
  </si>
  <si>
    <t>6.55%</t>
  </si>
  <si>
    <t>فولاد مبارکه اصفهان</t>
  </si>
  <si>
    <t>کارخانجات‌داروپخش‌</t>
  </si>
  <si>
    <t>1.72%</t>
  </si>
  <si>
    <t>کشتیرانی جمهوری اسلامی ایران</t>
  </si>
  <si>
    <t>6.98%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</si>
  <si>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</si>
  <si>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</si>
  <si>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</si>
  <si>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</si>
  <si>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</si>
  <si>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</si>
  <si>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</si>
  <si>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</si>
  <si>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</si>
  <si>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</si>
  <si>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</si>
  <si>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</si>
  <si>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</si>
  <si>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</si>
  <si>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</si>
  <si>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</si>
  <si>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11.52%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</si>
  <si>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</si>
  <si>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</si>
  <si>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</si>
  <si>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</si>
  <si>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</si>
  <si>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</si>
  <si>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</si>
  <si>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</si>
  <si>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</si>
  <si>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</si>
  <si>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</si>
  <si>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</si>
  <si>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</si>
  <si>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</si>
  <si>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</si>
  <si>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</si>
  <si>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</si>
  <si>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</si>
  <si>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</si>
  <si>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</si>
  <si>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</si>
  <si>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0.26%</t>
  </si>
  <si>
    <t>829-40-3552066-1</t>
  </si>
  <si>
    <t>حساب جاری</t>
  </si>
  <si>
    <t>0.02%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</si>
  <si>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</si>
  <si>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</si>
  <si>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</si>
  <si>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</si>
  <si>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</si>
  <si>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</si>
  <si>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</si>
  <si>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</si>
  <si>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</si>
  <si>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</si>
  <si>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</si>
  <si>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</si>
  <si>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</si>
  <si>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</si>
  <si>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</si>
  <si>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</si>
  <si>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1400/12/23</t>
  </si>
  <si>
    <t>1401/04/26</t>
  </si>
  <si>
    <t>1401/03/08</t>
  </si>
  <si>
    <t>1401/04/29</t>
  </si>
  <si>
    <t>1400/12/22</t>
  </si>
  <si>
    <t>1401/04/28</t>
  </si>
  <si>
    <t>1401/03/09</t>
  </si>
  <si>
    <t>1401/04/18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</si>
  <si>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</si>
  <si>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</si>
  <si>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</si>
  <si>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</si>
  <si>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صندوق بازنشستگی</t>
  </si>
  <si>
    <t>سایپا</t>
  </si>
  <si>
    <t>پتروشیمی‌شیراز</t>
  </si>
  <si>
    <t>گروه‌ صنعتی‌ بارز</t>
  </si>
  <si>
    <t>کالسیمین‌</t>
  </si>
  <si>
    <t>داروسازی‌ جابرابن‌حیان‌</t>
  </si>
  <si>
    <t>ح. پالایش نفت تبریز</t>
  </si>
  <si>
    <t>صنایع مادیران</t>
  </si>
  <si>
    <t>پتروشیمی خراسان</t>
  </si>
  <si>
    <t>زغال سنگ پروده طبس</t>
  </si>
  <si>
    <t>آریان کیمیا تک</t>
  </si>
  <si>
    <t>ح.زغال سنگ پروده طبس</t>
  </si>
  <si>
    <t>درآمد سود سهام</t>
  </si>
  <si>
    <t>درآمد تغییر ارزش</t>
  </si>
  <si>
    <t>درآمد فروش</t>
  </si>
  <si>
    <t>درصد از کل درآمدها</t>
  </si>
  <si>
    <t>-24.73%</t>
  </si>
  <si>
    <t>7.19%</t>
  </si>
  <si>
    <t>-39.13%</t>
  </si>
  <si>
    <t>7.65%</t>
  </si>
  <si>
    <t>-0.52%</t>
  </si>
  <si>
    <t>-2.37%</t>
  </si>
  <si>
    <t>2.59%</t>
  </si>
  <si>
    <t>7.84%</t>
  </si>
  <si>
    <t>7.12%</t>
  </si>
  <si>
    <t>7.64%</t>
  </si>
  <si>
    <t>-29.43%</t>
  </si>
  <si>
    <t>5.37%</t>
  </si>
  <si>
    <t>-3.02%</t>
  </si>
  <si>
    <t>-11.17%</t>
  </si>
  <si>
    <t>-14.09%</t>
  </si>
  <si>
    <t>46.46%</t>
  </si>
  <si>
    <t>30.43%</t>
  </si>
  <si>
    <t>-6.17%</t>
  </si>
  <si>
    <t>9.60%</t>
  </si>
  <si>
    <t>6.50%</t>
  </si>
  <si>
    <t>-2.24%</t>
  </si>
  <si>
    <t>-13.77%</t>
  </si>
  <si>
    <t>46.34%</t>
  </si>
  <si>
    <t>3.70%</t>
  </si>
  <si>
    <t>14.49%</t>
  </si>
  <si>
    <t>3.13%</t>
  </si>
  <si>
    <t>0.23%</t>
  </si>
  <si>
    <t>-11.25%</t>
  </si>
  <si>
    <t>27.55%</t>
  </si>
  <si>
    <t>4.07%</t>
  </si>
  <si>
    <t>-3.40%</t>
  </si>
  <si>
    <t>-2.35%</t>
  </si>
  <si>
    <t>-6.71%</t>
  </si>
  <si>
    <t>0.91%</t>
  </si>
  <si>
    <t>-4.14%</t>
  </si>
  <si>
    <t>23.98%</t>
  </si>
  <si>
    <t>-4.31%</t>
  </si>
  <si>
    <t>-3.29%</t>
  </si>
  <si>
    <t>2.82%</t>
  </si>
  <si>
    <t>-15.44%</t>
  </si>
  <si>
    <t>-8.82%</t>
  </si>
  <si>
    <t>13.94%</t>
  </si>
  <si>
    <t>4.46%</t>
  </si>
  <si>
    <t>-0.74%</t>
  </si>
  <si>
    <t>2.14%</t>
  </si>
  <si>
    <t>15.12%</t>
  </si>
  <si>
    <t>4.62%</t>
  </si>
  <si>
    <t>-1.07%</t>
  </si>
  <si>
    <t>-0.23%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</si>
  <si>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</si>
  <si>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</si>
  <si>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</si>
  <si>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</si>
  <si>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</si>
  <si>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</si>
  <si>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</si>
  <si>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</si>
  <si>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</si>
  <si>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</si>
  <si>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14.50%</t>
  </si>
  <si>
    <t>-0.33%</t>
  </si>
  <si>
    <t>سرمایه‌گذاری در اوراق بهادار</t>
  </si>
  <si>
    <t>-1.22%</t>
  </si>
  <si>
    <t>0.03%</t>
  </si>
  <si>
    <t>درآمد سپرده بانکی</t>
  </si>
  <si>
    <t>-0.01%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</si>
  <si>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</si>
  <si>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</si>
  <si>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</si>
  <si>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1401/04/31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</si>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</sst>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3" fontId="7" fillId="2" borderId="7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7" fillId="2" borderId="0" xfId="1" applyNumberFormat="1" applyFont="1" applyFill="1" applyBorder="1"/>
    <xf numFmtId="3" fontId="7" fillId="2" borderId="0" xfId="0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0" xfId="0" applyNumberFormat="1" applyFont="1" applyFill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9" xfId="0" applyNumberFormat="1" applyFont="1" applyFill="1" applyBorder="1"/>
    <xf numFmtId="165" fontId="7" fillId="2" borderId="11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204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205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206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207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zoomScale="70" zoomScaleNormal="70" workbookViewId="0">
      <selection activeCell="Z7" sqref="Z7"/>
    </sheetView>
  </sheetViews>
  <sheetFormatPr defaultColWidth="9.140625" defaultRowHeight="18.75" x14ac:dyDescent="0.25"/>
  <cols>
    <col min="1" max="1" width="30.85546875" style="84" bestFit="1" customWidth="1"/>
    <col min="2" max="2" width="1" style="84" customWidth="1"/>
    <col min="3" max="3" width="15.140625" style="84" bestFit="1" customWidth="1"/>
    <col min="4" max="4" width="1" style="84" customWidth="1"/>
    <col min="5" max="5" width="20.28515625" style="84" bestFit="1" customWidth="1"/>
    <col min="6" max="6" width="1" style="84" customWidth="1"/>
    <col min="7" max="7" width="20.285156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5.140625" style="84" bestFit="1" customWidth="1"/>
    <col min="12" max="12" width="1" style="84" customWidth="1"/>
    <col min="13" max="13" width="20.28515625" style="84" bestFit="1" customWidth="1"/>
    <col min="14" max="14" width="1" style="84" customWidth="1"/>
    <col min="15" max="15" width="20.2851562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94</v>
      </c>
      <c r="B3" s="11"/>
      <c r="C3" s="11" t="s">
        <v>94</v>
      </c>
      <c r="D3" s="11" t="s">
        <v>94</v>
      </c>
      <c r="E3" s="11" t="s">
        <v>94</v>
      </c>
      <c r="F3" s="11" t="s">
        <v>94</v>
      </c>
      <c r="G3" s="11" t="s">
        <v>94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1401/04/31</v>
      </c>
      <c r="B4" s="11"/>
      <c r="C4" s="11" t="s">
        <v>208</v>
      </c>
      <c r="D4" s="11" t="s">
        <v>208</v>
      </c>
      <c r="E4" s="11" t="s">
        <v>208</v>
      </c>
      <c r="F4" s="11" t="s">
        <v>208</v>
      </c>
      <c r="G4" s="11" t="s">
        <v>208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5"/>
      <c r="C6" s="16" t="s">
        <v>96</v>
      </c>
      <c r="D6" s="17" t="s">
        <v>96</v>
      </c>
      <c r="E6" s="17" t="s">
        <v>96</v>
      </c>
      <c r="F6" s="17" t="s">
        <v>96</v>
      </c>
      <c r="G6" s="17" t="s">
        <v>96</v>
      </c>
      <c r="H6" s="17" t="s">
        <v>96</v>
      </c>
      <c r="I6" s="18" t="s">
        <v>96</v>
      </c>
      <c r="J6" s="86"/>
      <c r="K6" s="16" t="s">
        <v>97</v>
      </c>
      <c r="L6" s="17" t="s">
        <v>97</v>
      </c>
      <c r="M6" s="17" t="s">
        <v>97</v>
      </c>
      <c r="N6" s="17" t="s">
        <v>97</v>
      </c>
      <c r="O6" s="17" t="s">
        <v>97</v>
      </c>
      <c r="P6" s="17" t="s">
        <v>97</v>
      </c>
      <c r="Q6" s="18" t="s">
        <v>97</v>
      </c>
    </row>
    <row r="7" spans="1:17" ht="30" x14ac:dyDescent="0.25">
      <c r="A7" s="19" t="s">
        <v>3</v>
      </c>
      <c r="B7" s="85"/>
      <c r="C7" s="28" t="s">
        <v>7</v>
      </c>
      <c r="D7" s="87"/>
      <c r="E7" s="29" t="s">
        <v>118</v>
      </c>
      <c r="F7" s="87"/>
      <c r="G7" s="29" t="s">
        <v>119</v>
      </c>
      <c r="H7" s="87"/>
      <c r="I7" s="30" t="s">
        <v>120</v>
      </c>
      <c r="J7" s="86"/>
      <c r="K7" s="28" t="s">
        <v>7</v>
      </c>
      <c r="L7" s="87"/>
      <c r="M7" s="29" t="s">
        <v>118</v>
      </c>
      <c r="N7" s="87"/>
      <c r="O7" s="29" t="s">
        <v>119</v>
      </c>
      <c r="P7" s="87"/>
      <c r="Q7" s="30" t="s">
        <v>120</v>
      </c>
    </row>
    <row r="8" spans="1:17" ht="21" x14ac:dyDescent="0.25">
      <c r="A8" s="88" t="s">
        <v>39</v>
      </c>
      <c r="B8" s="85"/>
      <c r="C8" s="89">
        <v>700000</v>
      </c>
      <c r="D8" s="87"/>
      <c r="E8" s="87">
        <v>9525981150</v>
      </c>
      <c r="F8" s="87"/>
      <c r="G8" s="87">
        <v>9602523000</v>
      </c>
      <c r="H8" s="87"/>
      <c r="I8" s="90">
        <v>-76541850</v>
      </c>
      <c r="J8" s="86"/>
      <c r="K8" s="91">
        <v>700000</v>
      </c>
      <c r="L8" s="37"/>
      <c r="M8" s="37">
        <v>9525981150</v>
      </c>
      <c r="N8" s="37"/>
      <c r="O8" s="37">
        <v>8526312303</v>
      </c>
      <c r="P8" s="37"/>
      <c r="Q8" s="90">
        <v>999668847</v>
      </c>
    </row>
    <row r="9" spans="1:17" ht="21" x14ac:dyDescent="0.25">
      <c r="A9" s="88" t="s">
        <v>41</v>
      </c>
      <c r="B9" s="85"/>
      <c r="C9" s="89">
        <v>400000</v>
      </c>
      <c r="D9" s="87"/>
      <c r="E9" s="87">
        <v>5590537200</v>
      </c>
      <c r="F9" s="87"/>
      <c r="G9" s="87">
        <v>5801275800</v>
      </c>
      <c r="H9" s="87"/>
      <c r="I9" s="90">
        <v>-210738600</v>
      </c>
      <c r="J9" s="86"/>
      <c r="K9" s="91">
        <v>400000</v>
      </c>
      <c r="L9" s="37"/>
      <c r="M9" s="37">
        <v>5590537200</v>
      </c>
      <c r="N9" s="37"/>
      <c r="O9" s="37">
        <v>5852966401</v>
      </c>
      <c r="P9" s="37"/>
      <c r="Q9" s="90">
        <v>-262429201</v>
      </c>
    </row>
    <row r="10" spans="1:17" ht="21" x14ac:dyDescent="0.25">
      <c r="A10" s="88" t="s">
        <v>50</v>
      </c>
      <c r="B10" s="85"/>
      <c r="C10" s="89">
        <v>400000</v>
      </c>
      <c r="D10" s="87"/>
      <c r="E10" s="87">
        <v>9021997800</v>
      </c>
      <c r="F10" s="87"/>
      <c r="G10" s="87">
        <v>8151210000</v>
      </c>
      <c r="H10" s="87"/>
      <c r="I10" s="90">
        <v>870787800</v>
      </c>
      <c r="J10" s="86"/>
      <c r="K10" s="91">
        <v>400000</v>
      </c>
      <c r="L10" s="37"/>
      <c r="M10" s="37">
        <v>9021997800</v>
      </c>
      <c r="N10" s="37"/>
      <c r="O10" s="37">
        <v>8088101645</v>
      </c>
      <c r="P10" s="37"/>
      <c r="Q10" s="90">
        <v>933896155</v>
      </c>
    </row>
    <row r="11" spans="1:17" ht="21" x14ac:dyDescent="0.25">
      <c r="A11" s="88" t="s">
        <v>37</v>
      </c>
      <c r="B11" s="85"/>
      <c r="C11" s="89">
        <v>750000</v>
      </c>
      <c r="D11" s="87"/>
      <c r="E11" s="87">
        <v>6426533250</v>
      </c>
      <c r="F11" s="87"/>
      <c r="G11" s="87">
        <v>7559750250</v>
      </c>
      <c r="H11" s="87"/>
      <c r="I11" s="90">
        <v>-1133217000</v>
      </c>
      <c r="J11" s="86"/>
      <c r="K11" s="91">
        <v>750000</v>
      </c>
      <c r="L11" s="37"/>
      <c r="M11" s="37">
        <v>6426533250</v>
      </c>
      <c r="N11" s="37"/>
      <c r="O11" s="37">
        <v>7772808997</v>
      </c>
      <c r="P11" s="37"/>
      <c r="Q11" s="90">
        <v>-1346275747</v>
      </c>
    </row>
    <row r="12" spans="1:17" ht="21" x14ac:dyDescent="0.25">
      <c r="A12" s="88" t="s">
        <v>48</v>
      </c>
      <c r="B12" s="85"/>
      <c r="C12" s="89">
        <v>150000</v>
      </c>
      <c r="D12" s="87"/>
      <c r="E12" s="87">
        <v>2227666050</v>
      </c>
      <c r="F12" s="87"/>
      <c r="G12" s="87">
        <v>2254505400</v>
      </c>
      <c r="H12" s="87"/>
      <c r="I12" s="90">
        <v>-26839350</v>
      </c>
      <c r="J12" s="86"/>
      <c r="K12" s="91">
        <v>150000</v>
      </c>
      <c r="L12" s="37"/>
      <c r="M12" s="37">
        <v>2227666050</v>
      </c>
      <c r="N12" s="37"/>
      <c r="O12" s="37">
        <v>3369324150</v>
      </c>
      <c r="P12" s="37"/>
      <c r="Q12" s="90">
        <v>-1141658100</v>
      </c>
    </row>
    <row r="13" spans="1:17" ht="21" x14ac:dyDescent="0.25">
      <c r="A13" s="88" t="s">
        <v>43</v>
      </c>
      <c r="B13" s="85"/>
      <c r="C13" s="89">
        <v>500000</v>
      </c>
      <c r="D13" s="87"/>
      <c r="E13" s="87">
        <v>3931467750</v>
      </c>
      <c r="F13" s="87"/>
      <c r="G13" s="87">
        <v>4343998500</v>
      </c>
      <c r="H13" s="87"/>
      <c r="I13" s="90">
        <v>-412530750</v>
      </c>
      <c r="J13" s="86"/>
      <c r="K13" s="91">
        <v>500000</v>
      </c>
      <c r="L13" s="37"/>
      <c r="M13" s="37">
        <v>3931467750</v>
      </c>
      <c r="N13" s="37"/>
      <c r="O13" s="37">
        <v>3250543500</v>
      </c>
      <c r="P13" s="37"/>
      <c r="Q13" s="90">
        <v>680924250</v>
      </c>
    </row>
    <row r="14" spans="1:17" ht="21" x14ac:dyDescent="0.25">
      <c r="A14" s="88" t="s">
        <v>19</v>
      </c>
      <c r="B14" s="85"/>
      <c r="C14" s="89">
        <v>300000</v>
      </c>
      <c r="D14" s="87"/>
      <c r="E14" s="87">
        <v>5045797800</v>
      </c>
      <c r="F14" s="87"/>
      <c r="G14" s="87">
        <v>6420568950</v>
      </c>
      <c r="H14" s="87"/>
      <c r="I14" s="90">
        <v>-1374771150</v>
      </c>
      <c r="J14" s="86"/>
      <c r="K14" s="91">
        <v>300000</v>
      </c>
      <c r="L14" s="37"/>
      <c r="M14" s="37">
        <v>5045797800</v>
      </c>
      <c r="N14" s="37"/>
      <c r="O14" s="37">
        <v>3056604660</v>
      </c>
      <c r="P14" s="37"/>
      <c r="Q14" s="90">
        <v>1989193140</v>
      </c>
    </row>
    <row r="15" spans="1:17" ht="21" x14ac:dyDescent="0.25">
      <c r="A15" s="88" t="s">
        <v>17</v>
      </c>
      <c r="B15" s="85"/>
      <c r="C15" s="89">
        <v>1400000</v>
      </c>
      <c r="D15" s="87"/>
      <c r="E15" s="87">
        <v>8934521400</v>
      </c>
      <c r="F15" s="87"/>
      <c r="G15" s="87">
        <v>9532939500</v>
      </c>
      <c r="H15" s="87"/>
      <c r="I15" s="90">
        <v>-598418100</v>
      </c>
      <c r="J15" s="86"/>
      <c r="K15" s="91">
        <v>1400000</v>
      </c>
      <c r="L15" s="37"/>
      <c r="M15" s="37">
        <v>8934521400</v>
      </c>
      <c r="N15" s="37"/>
      <c r="O15" s="37">
        <v>8434004800</v>
      </c>
      <c r="P15" s="37"/>
      <c r="Q15" s="90">
        <v>500516600</v>
      </c>
    </row>
    <row r="16" spans="1:17" ht="21" x14ac:dyDescent="0.25">
      <c r="A16" s="88" t="s">
        <v>29</v>
      </c>
      <c r="B16" s="85"/>
      <c r="C16" s="89">
        <v>109999</v>
      </c>
      <c r="D16" s="87"/>
      <c r="E16" s="87">
        <v>1416011352</v>
      </c>
      <c r="F16" s="87"/>
      <c r="G16" s="87">
        <v>1394142450</v>
      </c>
      <c r="H16" s="87"/>
      <c r="I16" s="90">
        <v>21868902</v>
      </c>
      <c r="J16" s="86"/>
      <c r="K16" s="91">
        <v>109999</v>
      </c>
      <c r="L16" s="37"/>
      <c r="M16" s="37">
        <v>1416011352</v>
      </c>
      <c r="N16" s="37"/>
      <c r="O16" s="37">
        <v>1088990100</v>
      </c>
      <c r="P16" s="37"/>
      <c r="Q16" s="90">
        <v>327021252</v>
      </c>
    </row>
    <row r="17" spans="1:17" ht="21" x14ac:dyDescent="0.25">
      <c r="A17" s="88" t="s">
        <v>33</v>
      </c>
      <c r="B17" s="85"/>
      <c r="C17" s="89">
        <v>500000</v>
      </c>
      <c r="D17" s="87"/>
      <c r="E17" s="87">
        <v>7897727250</v>
      </c>
      <c r="F17" s="87"/>
      <c r="G17" s="87">
        <v>8345049750</v>
      </c>
      <c r="H17" s="87"/>
      <c r="I17" s="90">
        <v>-447322500</v>
      </c>
      <c r="J17" s="86"/>
      <c r="K17" s="91">
        <v>500000</v>
      </c>
      <c r="L17" s="37"/>
      <c r="M17" s="37">
        <v>7897727250</v>
      </c>
      <c r="N17" s="37"/>
      <c r="O17" s="37">
        <v>7191951750</v>
      </c>
      <c r="P17" s="37"/>
      <c r="Q17" s="90">
        <v>705775500</v>
      </c>
    </row>
    <row r="18" spans="1:17" ht="21" x14ac:dyDescent="0.25">
      <c r="A18" s="88" t="s">
        <v>23</v>
      </c>
      <c r="B18" s="85"/>
      <c r="C18" s="89">
        <v>975702</v>
      </c>
      <c r="D18" s="87"/>
      <c r="E18" s="87">
        <v>13374873743</v>
      </c>
      <c r="F18" s="87"/>
      <c r="G18" s="87">
        <v>12967517182</v>
      </c>
      <c r="H18" s="87"/>
      <c r="I18" s="90">
        <v>407356561</v>
      </c>
      <c r="J18" s="86"/>
      <c r="K18" s="91">
        <v>975702</v>
      </c>
      <c r="L18" s="37"/>
      <c r="M18" s="37">
        <v>13374873743</v>
      </c>
      <c r="N18" s="37"/>
      <c r="O18" s="37">
        <v>7504227324</v>
      </c>
      <c r="P18" s="37"/>
      <c r="Q18" s="90">
        <v>5870646419</v>
      </c>
    </row>
    <row r="19" spans="1:17" ht="21" x14ac:dyDescent="0.25">
      <c r="A19" s="88" t="s">
        <v>15</v>
      </c>
      <c r="B19" s="85"/>
      <c r="C19" s="89">
        <v>1100000</v>
      </c>
      <c r="D19" s="87"/>
      <c r="E19" s="87">
        <v>13012114500</v>
      </c>
      <c r="F19" s="87"/>
      <c r="G19" s="87">
        <v>13121460000</v>
      </c>
      <c r="H19" s="87"/>
      <c r="I19" s="90">
        <v>-109345500</v>
      </c>
      <c r="J19" s="86"/>
      <c r="K19" s="91">
        <v>1100000</v>
      </c>
      <c r="L19" s="37"/>
      <c r="M19" s="37">
        <v>13012114500</v>
      </c>
      <c r="N19" s="37"/>
      <c r="O19" s="37">
        <v>11046053232</v>
      </c>
      <c r="P19" s="37"/>
      <c r="Q19" s="90">
        <v>1966061268</v>
      </c>
    </row>
    <row r="20" spans="1:17" ht="21" x14ac:dyDescent="0.25">
      <c r="A20" s="88" t="s">
        <v>31</v>
      </c>
      <c r="B20" s="85"/>
      <c r="C20" s="89">
        <v>256965</v>
      </c>
      <c r="D20" s="87"/>
      <c r="E20" s="87">
        <v>4566941285</v>
      </c>
      <c r="F20" s="87"/>
      <c r="G20" s="87">
        <v>5303238980</v>
      </c>
      <c r="H20" s="87"/>
      <c r="I20" s="90">
        <v>-736297694</v>
      </c>
      <c r="J20" s="86"/>
      <c r="K20" s="91">
        <v>256965</v>
      </c>
      <c r="L20" s="37"/>
      <c r="M20" s="37">
        <v>4566941285</v>
      </c>
      <c r="N20" s="37"/>
      <c r="O20" s="37">
        <v>5252547455</v>
      </c>
      <c r="P20" s="37"/>
      <c r="Q20" s="90">
        <v>-685606169</v>
      </c>
    </row>
    <row r="21" spans="1:17" ht="21" x14ac:dyDescent="0.25">
      <c r="A21" s="88" t="s">
        <v>25</v>
      </c>
      <c r="B21" s="85"/>
      <c r="C21" s="89">
        <v>3250000</v>
      </c>
      <c r="D21" s="87"/>
      <c r="E21" s="87">
        <v>6377327775</v>
      </c>
      <c r="F21" s="87"/>
      <c r="G21" s="87">
        <v>7424062425</v>
      </c>
      <c r="H21" s="87"/>
      <c r="I21" s="90">
        <v>-1046734650</v>
      </c>
      <c r="J21" s="86"/>
      <c r="K21" s="91">
        <v>3250000</v>
      </c>
      <c r="L21" s="37"/>
      <c r="M21" s="37">
        <v>6377327775</v>
      </c>
      <c r="N21" s="37"/>
      <c r="O21" s="37">
        <v>5979956288</v>
      </c>
      <c r="P21" s="37"/>
      <c r="Q21" s="90">
        <v>397371487</v>
      </c>
    </row>
    <row r="22" spans="1:17" ht="21" x14ac:dyDescent="0.25">
      <c r="A22" s="88" t="s">
        <v>21</v>
      </c>
      <c r="B22" s="85"/>
      <c r="C22" s="89">
        <v>100000</v>
      </c>
      <c r="D22" s="87"/>
      <c r="E22" s="87">
        <v>1822093650</v>
      </c>
      <c r="F22" s="87"/>
      <c r="G22" s="37">
        <v>1724676750</v>
      </c>
      <c r="H22" s="87"/>
      <c r="I22" s="90">
        <v>97416900</v>
      </c>
      <c r="J22" s="86"/>
      <c r="K22" s="91">
        <v>100000</v>
      </c>
      <c r="L22" s="37"/>
      <c r="M22" s="37">
        <v>1822093650</v>
      </c>
      <c r="N22" s="37"/>
      <c r="O22" s="37">
        <v>1737010068</v>
      </c>
      <c r="P22" s="37"/>
      <c r="Q22" s="90">
        <v>85083582</v>
      </c>
    </row>
    <row r="23" spans="1:17" ht="21" x14ac:dyDescent="0.25">
      <c r="A23" s="88" t="s">
        <v>45</v>
      </c>
      <c r="B23" s="85"/>
      <c r="C23" s="89">
        <v>200000</v>
      </c>
      <c r="D23" s="87"/>
      <c r="E23" s="87">
        <v>8471294100</v>
      </c>
      <c r="F23" s="87"/>
      <c r="G23" s="37">
        <v>8083614600</v>
      </c>
      <c r="H23" s="87"/>
      <c r="I23" s="90">
        <v>387679500</v>
      </c>
      <c r="J23" s="86"/>
      <c r="K23" s="91">
        <v>200000</v>
      </c>
      <c r="L23" s="37"/>
      <c r="M23" s="37">
        <v>8471294100</v>
      </c>
      <c r="N23" s="37"/>
      <c r="O23" s="37">
        <v>9886821300</v>
      </c>
      <c r="P23" s="37"/>
      <c r="Q23" s="90">
        <v>-1415527200</v>
      </c>
    </row>
    <row r="24" spans="1:17" ht="21" x14ac:dyDescent="0.25">
      <c r="A24" s="88" t="s">
        <v>27</v>
      </c>
      <c r="B24" s="85"/>
      <c r="C24" s="89">
        <v>60000</v>
      </c>
      <c r="D24" s="87"/>
      <c r="E24" s="87">
        <v>947130840</v>
      </c>
      <c r="F24" s="87"/>
      <c r="G24" s="37">
        <v>915520050</v>
      </c>
      <c r="H24" s="87"/>
      <c r="I24" s="90">
        <v>31610790</v>
      </c>
      <c r="J24" s="86"/>
      <c r="K24" s="91">
        <v>60000</v>
      </c>
      <c r="L24" s="37"/>
      <c r="M24" s="37">
        <v>947130840</v>
      </c>
      <c r="N24" s="37"/>
      <c r="O24" s="37">
        <v>982140000</v>
      </c>
      <c r="P24" s="37"/>
      <c r="Q24" s="90">
        <v>-35009160</v>
      </c>
    </row>
    <row r="25" spans="1:17" ht="21.75" thickBot="1" x14ac:dyDescent="0.3">
      <c r="A25" s="92" t="s">
        <v>64</v>
      </c>
      <c r="B25" s="85"/>
      <c r="C25" s="93">
        <v>14900</v>
      </c>
      <c r="D25" s="94"/>
      <c r="E25" s="94">
        <v>14897299375</v>
      </c>
      <c r="F25" s="94"/>
      <c r="G25" s="42">
        <v>14902700625</v>
      </c>
      <c r="H25" s="94"/>
      <c r="I25" s="95">
        <v>-5401250</v>
      </c>
      <c r="J25" s="86"/>
      <c r="K25" s="96">
        <v>14900</v>
      </c>
      <c r="L25" s="42"/>
      <c r="M25" s="42">
        <v>14897299375</v>
      </c>
      <c r="N25" s="42"/>
      <c r="O25" s="42">
        <v>14902700625</v>
      </c>
      <c r="P25" s="42"/>
      <c r="Q25" s="95">
        <v>-5401250</v>
      </c>
    </row>
    <row r="26" spans="1:17" ht="21" x14ac:dyDescent="0.25">
      <c r="A26" s="97"/>
      <c r="B26" s="85"/>
      <c r="C26" s="87"/>
      <c r="D26" s="87"/>
      <c r="E26" s="87"/>
      <c r="F26" s="87"/>
      <c r="G26" s="37"/>
      <c r="H26" s="87"/>
      <c r="I26" s="37"/>
      <c r="J26" s="86"/>
      <c r="K26" s="37"/>
      <c r="L26" s="37"/>
      <c r="M26" s="37"/>
      <c r="N26" s="37"/>
      <c r="O26" s="37"/>
      <c r="P26" s="37"/>
      <c r="Q26" s="37"/>
    </row>
    <row r="27" spans="1:17" ht="21" x14ac:dyDescent="0.25">
      <c r="A27" s="97"/>
      <c r="B27" s="85"/>
      <c r="C27" s="87"/>
      <c r="D27" s="87"/>
      <c r="E27" s="87"/>
      <c r="F27" s="87"/>
      <c r="G27" s="37"/>
      <c r="H27" s="87"/>
      <c r="I27" s="37"/>
      <c r="J27" s="86"/>
      <c r="K27" s="37"/>
      <c r="L27" s="37"/>
      <c r="M27" s="37"/>
      <c r="N27" s="37"/>
      <c r="O27" s="37"/>
      <c r="P27" s="37"/>
      <c r="Q27" s="3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4" bestFit="1" customWidth="1"/>
    <col min="2" max="2" width="1" style="44" customWidth="1"/>
    <col min="3" max="3" width="16.28515625" style="44" bestFit="1" customWidth="1"/>
    <col min="4" max="4" width="1" style="44" customWidth="1"/>
    <col min="5" max="5" width="21.85546875" style="44" bestFit="1" customWidth="1"/>
    <col min="6" max="6" width="1" style="44" customWidth="1"/>
    <col min="7" max="7" width="21.7109375" style="44" bestFit="1" customWidth="1"/>
    <col min="8" max="8" width="1" style="44" customWidth="1"/>
    <col min="9" max="9" width="34.140625" style="44" bestFit="1" customWidth="1"/>
    <col min="10" max="10" width="1" style="44" customWidth="1"/>
    <col min="11" max="11" width="16.28515625" style="44" bestFit="1" customWidth="1"/>
    <col min="12" max="12" width="1" style="44" customWidth="1"/>
    <col min="13" max="13" width="21.85546875" style="44" bestFit="1" customWidth="1"/>
    <col min="14" max="14" width="1" style="44" customWidth="1"/>
    <col min="15" max="15" width="21.7109375" style="44" bestFit="1" customWidth="1"/>
    <col min="16" max="16" width="1" style="44" customWidth="1"/>
    <col min="17" max="17" width="34.140625" style="44" bestFit="1" customWidth="1"/>
    <col min="18" max="18" width="1" style="44" customWidth="1"/>
    <col min="19" max="19" width="9.140625" style="44" customWidth="1"/>
    <col min="20" max="16384" width="9.140625" style="44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94</v>
      </c>
      <c r="B3" s="11"/>
      <c r="C3" s="11" t="s">
        <v>94</v>
      </c>
      <c r="D3" s="11" t="s">
        <v>94</v>
      </c>
      <c r="E3" s="11" t="s">
        <v>94</v>
      </c>
      <c r="F3" s="11" t="s">
        <v>94</v>
      </c>
      <c r="G3" s="11" t="s">
        <v>94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1401/04/31</v>
      </c>
      <c r="B4" s="11"/>
      <c r="C4" s="11" t="s">
        <v>208</v>
      </c>
      <c r="D4" s="11" t="s">
        <v>208</v>
      </c>
      <c r="E4" s="11" t="s">
        <v>208</v>
      </c>
      <c r="F4" s="11" t="s">
        <v>208</v>
      </c>
      <c r="G4" s="11" t="s">
        <v>208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96</v>
      </c>
      <c r="D6" s="17" t="s">
        <v>96</v>
      </c>
      <c r="E6" s="17" t="s">
        <v>96</v>
      </c>
      <c r="F6" s="17" t="s">
        <v>96</v>
      </c>
      <c r="G6" s="17" t="s">
        <v>96</v>
      </c>
      <c r="H6" s="17" t="s">
        <v>96</v>
      </c>
      <c r="I6" s="18" t="s">
        <v>96</v>
      </c>
      <c r="K6" s="16" t="s">
        <v>97</v>
      </c>
      <c r="L6" s="17" t="s">
        <v>97</v>
      </c>
      <c r="M6" s="17" t="s">
        <v>97</v>
      </c>
      <c r="N6" s="17" t="s">
        <v>97</v>
      </c>
      <c r="O6" s="17" t="s">
        <v>97</v>
      </c>
      <c r="P6" s="17" t="s">
        <v>97</v>
      </c>
      <c r="Q6" s="18" t="s">
        <v>97</v>
      </c>
    </row>
    <row r="7" spans="1:17" ht="30" x14ac:dyDescent="0.45">
      <c r="A7" s="19" t="s">
        <v>3</v>
      </c>
      <c r="C7" s="28" t="s">
        <v>7</v>
      </c>
      <c r="D7" s="82"/>
      <c r="E7" s="29" t="s">
        <v>118</v>
      </c>
      <c r="F7" s="82"/>
      <c r="G7" s="29" t="s">
        <v>119</v>
      </c>
      <c r="H7" s="82"/>
      <c r="I7" s="30" t="s">
        <v>121</v>
      </c>
      <c r="K7" s="28" t="s">
        <v>7</v>
      </c>
      <c r="L7" s="82"/>
      <c r="M7" s="29" t="s">
        <v>118</v>
      </c>
      <c r="N7" s="82"/>
      <c r="O7" s="29" t="s">
        <v>119</v>
      </c>
      <c r="P7" s="82"/>
      <c r="Q7" s="30" t="s">
        <v>121</v>
      </c>
    </row>
    <row r="8" spans="1:17" ht="21" x14ac:dyDescent="0.55000000000000004">
      <c r="A8" s="60" t="s">
        <v>47</v>
      </c>
      <c r="C8" s="98">
        <v>1000000</v>
      </c>
      <c r="D8" s="82"/>
      <c r="E8" s="82">
        <v>11033955073</v>
      </c>
      <c r="F8" s="82"/>
      <c r="G8" s="82">
        <v>10302120190</v>
      </c>
      <c r="H8" s="82"/>
      <c r="I8" s="90">
        <v>731834883</v>
      </c>
      <c r="K8" s="98">
        <v>1400000</v>
      </c>
      <c r="L8" s="82"/>
      <c r="M8" s="82">
        <v>15481939219</v>
      </c>
      <c r="N8" s="82"/>
      <c r="O8" s="82">
        <v>14384441935</v>
      </c>
      <c r="P8" s="82"/>
      <c r="Q8" s="90">
        <v>1097497284</v>
      </c>
    </row>
    <row r="9" spans="1:17" ht="21" x14ac:dyDescent="0.55000000000000004">
      <c r="A9" s="60" t="s">
        <v>35</v>
      </c>
      <c r="C9" s="98">
        <v>560000</v>
      </c>
      <c r="D9" s="82"/>
      <c r="E9" s="82">
        <v>5807017468</v>
      </c>
      <c r="F9" s="82"/>
      <c r="G9" s="82">
        <v>4649132147</v>
      </c>
      <c r="H9" s="82"/>
      <c r="I9" s="90">
        <v>1157885321</v>
      </c>
      <c r="K9" s="98">
        <v>563721</v>
      </c>
      <c r="L9" s="82"/>
      <c r="M9" s="82">
        <v>5847889876</v>
      </c>
      <c r="N9" s="82"/>
      <c r="O9" s="82">
        <v>4680023970</v>
      </c>
      <c r="P9" s="82"/>
      <c r="Q9" s="90">
        <v>1167865906</v>
      </c>
    </row>
    <row r="10" spans="1:17" ht="21" x14ac:dyDescent="0.55000000000000004">
      <c r="A10" s="60" t="s">
        <v>122</v>
      </c>
      <c r="C10" s="98">
        <v>0</v>
      </c>
      <c r="D10" s="82"/>
      <c r="E10" s="82">
        <v>0</v>
      </c>
      <c r="F10" s="82"/>
      <c r="G10" s="82">
        <v>0</v>
      </c>
      <c r="H10" s="82"/>
      <c r="I10" s="90">
        <v>0</v>
      </c>
      <c r="K10" s="98">
        <v>255000</v>
      </c>
      <c r="L10" s="82"/>
      <c r="M10" s="82">
        <v>2709120000</v>
      </c>
      <c r="N10" s="82"/>
      <c r="O10" s="82">
        <v>2788310250</v>
      </c>
      <c r="P10" s="82"/>
      <c r="Q10" s="90">
        <v>-79190250</v>
      </c>
    </row>
    <row r="11" spans="1:17" ht="21" x14ac:dyDescent="0.55000000000000004">
      <c r="A11" s="60" t="s">
        <v>123</v>
      </c>
      <c r="C11" s="98">
        <v>0</v>
      </c>
      <c r="D11" s="82"/>
      <c r="E11" s="82">
        <v>0</v>
      </c>
      <c r="F11" s="82"/>
      <c r="G11" s="82">
        <v>0</v>
      </c>
      <c r="H11" s="82"/>
      <c r="I11" s="90">
        <v>0</v>
      </c>
      <c r="K11" s="98">
        <v>2000000</v>
      </c>
      <c r="L11" s="82"/>
      <c r="M11" s="82">
        <v>4379455171</v>
      </c>
      <c r="N11" s="82"/>
      <c r="O11" s="82">
        <v>4741245780</v>
      </c>
      <c r="P11" s="82"/>
      <c r="Q11" s="90">
        <v>-361790609</v>
      </c>
    </row>
    <row r="12" spans="1:17" ht="21" x14ac:dyDescent="0.55000000000000004">
      <c r="A12" s="60" t="s">
        <v>39</v>
      </c>
      <c r="C12" s="98">
        <v>0</v>
      </c>
      <c r="D12" s="82"/>
      <c r="E12" s="82">
        <v>0</v>
      </c>
      <c r="F12" s="82"/>
      <c r="G12" s="82">
        <v>0</v>
      </c>
      <c r="H12" s="82"/>
      <c r="I12" s="90">
        <v>0</v>
      </c>
      <c r="K12" s="98">
        <v>110252</v>
      </c>
      <c r="L12" s="82"/>
      <c r="M12" s="82">
        <v>1540783361</v>
      </c>
      <c r="N12" s="82"/>
      <c r="O12" s="82">
        <v>1342918549</v>
      </c>
      <c r="P12" s="82"/>
      <c r="Q12" s="90">
        <v>197864812</v>
      </c>
    </row>
    <row r="13" spans="1:17" ht="21" x14ac:dyDescent="0.55000000000000004">
      <c r="A13" s="60" t="s">
        <v>41</v>
      </c>
      <c r="C13" s="98">
        <v>0</v>
      </c>
      <c r="D13" s="82"/>
      <c r="E13" s="82">
        <v>0</v>
      </c>
      <c r="F13" s="82"/>
      <c r="G13" s="82">
        <v>0</v>
      </c>
      <c r="H13" s="82"/>
      <c r="I13" s="90">
        <v>0</v>
      </c>
      <c r="K13" s="98">
        <v>300000</v>
      </c>
      <c r="L13" s="82"/>
      <c r="M13" s="82">
        <v>4468682621</v>
      </c>
      <c r="N13" s="82"/>
      <c r="O13" s="82">
        <v>4389724799</v>
      </c>
      <c r="P13" s="82"/>
      <c r="Q13" s="90">
        <v>78957822</v>
      </c>
    </row>
    <row r="14" spans="1:17" ht="21" x14ac:dyDescent="0.55000000000000004">
      <c r="A14" s="60" t="s">
        <v>50</v>
      </c>
      <c r="C14" s="98">
        <v>0</v>
      </c>
      <c r="D14" s="82"/>
      <c r="E14" s="82">
        <v>0</v>
      </c>
      <c r="F14" s="82"/>
      <c r="G14" s="82">
        <v>0</v>
      </c>
      <c r="H14" s="82"/>
      <c r="I14" s="90">
        <v>0</v>
      </c>
      <c r="K14" s="98">
        <v>100000</v>
      </c>
      <c r="L14" s="82"/>
      <c r="M14" s="82">
        <v>1908576005</v>
      </c>
      <c r="N14" s="82"/>
      <c r="O14" s="82">
        <v>2022025411</v>
      </c>
      <c r="P14" s="82"/>
      <c r="Q14" s="90">
        <v>-113449406</v>
      </c>
    </row>
    <row r="15" spans="1:17" ht="21" x14ac:dyDescent="0.55000000000000004">
      <c r="A15" s="60" t="s">
        <v>37</v>
      </c>
      <c r="C15" s="98">
        <v>0</v>
      </c>
      <c r="D15" s="82"/>
      <c r="E15" s="82">
        <v>0</v>
      </c>
      <c r="F15" s="82"/>
      <c r="G15" s="82">
        <v>0</v>
      </c>
      <c r="H15" s="82"/>
      <c r="I15" s="90">
        <v>0</v>
      </c>
      <c r="K15" s="98">
        <v>102771</v>
      </c>
      <c r="L15" s="82"/>
      <c r="M15" s="82">
        <v>1022069395</v>
      </c>
      <c r="N15" s="82"/>
      <c r="O15" s="82">
        <v>1065092472</v>
      </c>
      <c r="P15" s="82"/>
      <c r="Q15" s="90">
        <v>-43023077</v>
      </c>
    </row>
    <row r="16" spans="1:17" ht="21" x14ac:dyDescent="0.55000000000000004">
      <c r="A16" s="60" t="s">
        <v>124</v>
      </c>
      <c r="C16" s="98">
        <v>0</v>
      </c>
      <c r="D16" s="82"/>
      <c r="E16" s="82">
        <v>0</v>
      </c>
      <c r="F16" s="82"/>
      <c r="G16" s="82">
        <v>0</v>
      </c>
      <c r="H16" s="82"/>
      <c r="I16" s="90">
        <v>0</v>
      </c>
      <c r="K16" s="98">
        <v>100000</v>
      </c>
      <c r="L16" s="82"/>
      <c r="M16" s="82">
        <v>5643221870</v>
      </c>
      <c r="N16" s="82"/>
      <c r="O16" s="82">
        <v>7349011650</v>
      </c>
      <c r="P16" s="82"/>
      <c r="Q16" s="90">
        <v>-1705789780</v>
      </c>
    </row>
    <row r="17" spans="1:17" ht="21" x14ac:dyDescent="0.55000000000000004">
      <c r="A17" s="60" t="s">
        <v>125</v>
      </c>
      <c r="C17" s="98">
        <v>0</v>
      </c>
      <c r="D17" s="82"/>
      <c r="E17" s="82">
        <v>0</v>
      </c>
      <c r="F17" s="82"/>
      <c r="G17" s="82">
        <v>0</v>
      </c>
      <c r="H17" s="82"/>
      <c r="I17" s="90">
        <v>0</v>
      </c>
      <c r="K17" s="98">
        <v>301039</v>
      </c>
      <c r="L17" s="82"/>
      <c r="M17" s="82">
        <v>3928159367</v>
      </c>
      <c r="N17" s="82"/>
      <c r="O17" s="82">
        <v>6080715660</v>
      </c>
      <c r="P17" s="82"/>
      <c r="Q17" s="90">
        <v>-2152556293</v>
      </c>
    </row>
    <row r="18" spans="1:17" ht="21" x14ac:dyDescent="0.55000000000000004">
      <c r="A18" s="60" t="s">
        <v>19</v>
      </c>
      <c r="C18" s="98">
        <v>0</v>
      </c>
      <c r="D18" s="82"/>
      <c r="E18" s="82">
        <v>0</v>
      </c>
      <c r="F18" s="82"/>
      <c r="G18" s="82">
        <v>0</v>
      </c>
      <c r="H18" s="82"/>
      <c r="I18" s="90">
        <v>0</v>
      </c>
      <c r="K18" s="98">
        <v>200000</v>
      </c>
      <c r="L18" s="82"/>
      <c r="M18" s="82">
        <v>4695892252</v>
      </c>
      <c r="N18" s="82"/>
      <c r="O18" s="82">
        <v>2037736440</v>
      </c>
      <c r="P18" s="82"/>
      <c r="Q18" s="90">
        <v>2658155812</v>
      </c>
    </row>
    <row r="19" spans="1:17" ht="21" x14ac:dyDescent="0.55000000000000004">
      <c r="A19" s="60" t="s">
        <v>17</v>
      </c>
      <c r="C19" s="98">
        <v>0</v>
      </c>
      <c r="D19" s="82"/>
      <c r="E19" s="82">
        <v>0</v>
      </c>
      <c r="F19" s="82"/>
      <c r="G19" s="82">
        <v>0</v>
      </c>
      <c r="H19" s="82"/>
      <c r="I19" s="90">
        <v>0</v>
      </c>
      <c r="K19" s="98">
        <v>178285</v>
      </c>
      <c r="L19" s="82"/>
      <c r="M19" s="82">
        <v>1259344327</v>
      </c>
      <c r="N19" s="82"/>
      <c r="O19" s="82">
        <v>1074040391</v>
      </c>
      <c r="P19" s="82"/>
      <c r="Q19" s="90">
        <v>185303936</v>
      </c>
    </row>
    <row r="20" spans="1:17" ht="21" x14ac:dyDescent="0.55000000000000004">
      <c r="A20" s="60" t="s">
        <v>126</v>
      </c>
      <c r="C20" s="98">
        <v>0</v>
      </c>
      <c r="D20" s="82"/>
      <c r="E20" s="82">
        <v>0</v>
      </c>
      <c r="F20" s="82"/>
      <c r="G20" s="82">
        <v>0</v>
      </c>
      <c r="H20" s="82"/>
      <c r="I20" s="90">
        <v>0</v>
      </c>
      <c r="K20" s="98">
        <v>240000</v>
      </c>
      <c r="L20" s="82"/>
      <c r="M20" s="82">
        <v>4962382796</v>
      </c>
      <c r="N20" s="82"/>
      <c r="O20" s="82">
        <v>3969838080</v>
      </c>
      <c r="P20" s="82"/>
      <c r="Q20" s="90">
        <v>992544716</v>
      </c>
    </row>
    <row r="21" spans="1:17" ht="21" x14ac:dyDescent="0.55000000000000004">
      <c r="A21" s="60" t="s">
        <v>127</v>
      </c>
      <c r="C21" s="98">
        <v>0</v>
      </c>
      <c r="D21" s="82"/>
      <c r="E21" s="82">
        <v>0</v>
      </c>
      <c r="F21" s="82"/>
      <c r="G21" s="82">
        <v>0</v>
      </c>
      <c r="H21" s="82"/>
      <c r="I21" s="90">
        <v>0</v>
      </c>
      <c r="K21" s="98">
        <v>250000</v>
      </c>
      <c r="L21" s="82"/>
      <c r="M21" s="82">
        <v>2197369142</v>
      </c>
      <c r="N21" s="82"/>
      <c r="O21" s="82">
        <v>2539797750</v>
      </c>
      <c r="P21" s="82"/>
      <c r="Q21" s="90">
        <v>-342428608</v>
      </c>
    </row>
    <row r="22" spans="1:17" ht="21" x14ac:dyDescent="0.55000000000000004">
      <c r="A22" s="60" t="s">
        <v>23</v>
      </c>
      <c r="C22" s="98">
        <v>0</v>
      </c>
      <c r="D22" s="82"/>
      <c r="E22" s="82">
        <v>0</v>
      </c>
      <c r="F22" s="82"/>
      <c r="G22" s="82">
        <v>0</v>
      </c>
      <c r="H22" s="82"/>
      <c r="I22" s="90">
        <v>0</v>
      </c>
      <c r="K22" s="98">
        <v>724298</v>
      </c>
      <c r="L22" s="82"/>
      <c r="M22" s="82">
        <v>6770347250</v>
      </c>
      <c r="N22" s="82"/>
      <c r="O22" s="82">
        <v>5564049552</v>
      </c>
      <c r="P22" s="82"/>
      <c r="Q22" s="90">
        <v>1206297698</v>
      </c>
    </row>
    <row r="23" spans="1:17" ht="21" x14ac:dyDescent="0.55000000000000004">
      <c r="A23" s="60" t="s">
        <v>15</v>
      </c>
      <c r="C23" s="98">
        <v>0</v>
      </c>
      <c r="D23" s="82"/>
      <c r="E23" s="82">
        <v>0</v>
      </c>
      <c r="F23" s="82"/>
      <c r="G23" s="82">
        <v>0</v>
      </c>
      <c r="H23" s="82"/>
      <c r="I23" s="90">
        <v>0</v>
      </c>
      <c r="K23" s="98">
        <v>18916</v>
      </c>
      <c r="L23" s="82"/>
      <c r="M23" s="82">
        <v>237680978</v>
      </c>
      <c r="N23" s="82"/>
      <c r="O23" s="82">
        <v>189951948</v>
      </c>
      <c r="P23" s="82"/>
      <c r="Q23" s="90">
        <v>47729030</v>
      </c>
    </row>
    <row r="24" spans="1:17" ht="21" x14ac:dyDescent="0.55000000000000004">
      <c r="A24" s="60" t="s">
        <v>128</v>
      </c>
      <c r="C24" s="98">
        <v>0</v>
      </c>
      <c r="D24" s="82"/>
      <c r="E24" s="82">
        <v>0</v>
      </c>
      <c r="F24" s="82"/>
      <c r="G24" s="82">
        <v>0</v>
      </c>
      <c r="H24" s="82"/>
      <c r="I24" s="90">
        <v>0</v>
      </c>
      <c r="K24" s="98">
        <v>100000</v>
      </c>
      <c r="L24" s="82"/>
      <c r="M24" s="82">
        <v>1608640227</v>
      </c>
      <c r="N24" s="82"/>
      <c r="O24" s="82">
        <v>1130400000</v>
      </c>
      <c r="P24" s="82"/>
      <c r="Q24" s="90">
        <v>478240227</v>
      </c>
    </row>
    <row r="25" spans="1:17" ht="21" x14ac:dyDescent="0.55000000000000004">
      <c r="A25" s="60" t="s">
        <v>129</v>
      </c>
      <c r="C25" s="98">
        <v>0</v>
      </c>
      <c r="D25" s="82"/>
      <c r="E25" s="82">
        <v>0</v>
      </c>
      <c r="F25" s="82"/>
      <c r="G25" s="82">
        <v>0</v>
      </c>
      <c r="H25" s="82"/>
      <c r="I25" s="90">
        <v>0</v>
      </c>
      <c r="K25" s="98">
        <v>100000</v>
      </c>
      <c r="L25" s="82"/>
      <c r="M25" s="82">
        <v>556291788</v>
      </c>
      <c r="N25" s="82"/>
      <c r="O25" s="82">
        <v>521578035</v>
      </c>
      <c r="P25" s="82"/>
      <c r="Q25" s="90">
        <v>34713753</v>
      </c>
    </row>
    <row r="26" spans="1:17" ht="21" x14ac:dyDescent="0.55000000000000004">
      <c r="A26" s="60" t="s">
        <v>130</v>
      </c>
      <c r="C26" s="98">
        <v>0</v>
      </c>
      <c r="D26" s="82"/>
      <c r="E26" s="82">
        <v>0</v>
      </c>
      <c r="F26" s="82"/>
      <c r="G26" s="82">
        <v>0</v>
      </c>
      <c r="H26" s="82"/>
      <c r="I26" s="90">
        <v>0</v>
      </c>
      <c r="K26" s="98">
        <v>100000</v>
      </c>
      <c r="L26" s="82"/>
      <c r="M26" s="82">
        <v>9258446328</v>
      </c>
      <c r="N26" s="82"/>
      <c r="O26" s="82">
        <v>10977294150</v>
      </c>
      <c r="P26" s="82"/>
      <c r="Q26" s="90">
        <v>-1718847822</v>
      </c>
    </row>
    <row r="27" spans="1:17" ht="21" x14ac:dyDescent="0.55000000000000004">
      <c r="A27" s="60" t="s">
        <v>25</v>
      </c>
      <c r="C27" s="98">
        <v>0</v>
      </c>
      <c r="D27" s="82"/>
      <c r="E27" s="82">
        <v>0</v>
      </c>
      <c r="F27" s="82"/>
      <c r="G27" s="82">
        <v>0</v>
      </c>
      <c r="H27" s="82"/>
      <c r="I27" s="90">
        <v>0</v>
      </c>
      <c r="K27" s="98">
        <v>150000</v>
      </c>
      <c r="L27" s="82"/>
      <c r="M27" s="82">
        <v>269181346</v>
      </c>
      <c r="N27" s="82"/>
      <c r="O27" s="82">
        <v>275997982</v>
      </c>
      <c r="P27" s="82"/>
      <c r="Q27" s="90">
        <v>-6816636</v>
      </c>
    </row>
    <row r="28" spans="1:17" ht="21" x14ac:dyDescent="0.55000000000000004">
      <c r="A28" s="60" t="s">
        <v>131</v>
      </c>
      <c r="C28" s="98">
        <v>0</v>
      </c>
      <c r="D28" s="82"/>
      <c r="E28" s="82">
        <v>0</v>
      </c>
      <c r="F28" s="82"/>
      <c r="G28" s="82">
        <v>0</v>
      </c>
      <c r="H28" s="82"/>
      <c r="I28" s="90">
        <v>0</v>
      </c>
      <c r="K28" s="98">
        <v>200000</v>
      </c>
      <c r="L28" s="82"/>
      <c r="M28" s="82">
        <v>2859507413</v>
      </c>
      <c r="N28" s="82"/>
      <c r="O28" s="82">
        <v>3379260750</v>
      </c>
      <c r="P28" s="82"/>
      <c r="Q28" s="90">
        <v>-519753337</v>
      </c>
    </row>
    <row r="29" spans="1:17" ht="21" x14ac:dyDescent="0.55000000000000004">
      <c r="A29" s="60" t="s">
        <v>132</v>
      </c>
      <c r="C29" s="98">
        <v>0</v>
      </c>
      <c r="D29" s="82"/>
      <c r="E29" s="82">
        <v>0</v>
      </c>
      <c r="F29" s="82"/>
      <c r="G29" s="82">
        <v>0</v>
      </c>
      <c r="H29" s="82"/>
      <c r="I29" s="90">
        <v>0</v>
      </c>
      <c r="K29" s="98">
        <v>350000</v>
      </c>
      <c r="L29" s="82"/>
      <c r="M29" s="82">
        <v>8004805688</v>
      </c>
      <c r="N29" s="82"/>
      <c r="O29" s="82">
        <v>8363936700</v>
      </c>
      <c r="P29" s="82"/>
      <c r="Q29" s="90">
        <v>-359131012</v>
      </c>
    </row>
    <row r="30" spans="1:17" ht="21" x14ac:dyDescent="0.55000000000000004">
      <c r="A30" s="60" t="s">
        <v>133</v>
      </c>
      <c r="C30" s="98">
        <v>0</v>
      </c>
      <c r="D30" s="82"/>
      <c r="E30" s="82">
        <v>0</v>
      </c>
      <c r="F30" s="82"/>
      <c r="G30" s="82">
        <v>0</v>
      </c>
      <c r="H30" s="82"/>
      <c r="I30" s="90">
        <v>0</v>
      </c>
      <c r="K30" s="98">
        <v>150000</v>
      </c>
      <c r="L30" s="82"/>
      <c r="M30" s="82">
        <v>1574601134</v>
      </c>
      <c r="N30" s="82"/>
      <c r="O30" s="82">
        <v>2599950000</v>
      </c>
      <c r="P30" s="82"/>
      <c r="Q30" s="90">
        <v>-1025348866</v>
      </c>
    </row>
    <row r="31" spans="1:17" ht="21.75" thickBot="1" x14ac:dyDescent="0.6">
      <c r="A31" s="67" t="s">
        <v>64</v>
      </c>
      <c r="C31" s="99">
        <v>0</v>
      </c>
      <c r="D31" s="100"/>
      <c r="E31" s="100">
        <v>0</v>
      </c>
      <c r="F31" s="100"/>
      <c r="G31" s="100">
        <v>0</v>
      </c>
      <c r="H31" s="100"/>
      <c r="I31" s="95">
        <v>0</v>
      </c>
      <c r="K31" s="99">
        <v>18700</v>
      </c>
      <c r="L31" s="100"/>
      <c r="M31" s="100">
        <v>18696610625</v>
      </c>
      <c r="N31" s="100"/>
      <c r="O31" s="100">
        <v>18702374375</v>
      </c>
      <c r="P31" s="100"/>
      <c r="Q31" s="95">
        <v>-5763750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4" bestFit="1" customWidth="1"/>
    <col min="2" max="2" width="1.85546875" style="44" customWidth="1"/>
    <col min="3" max="3" width="22.85546875" style="44" bestFit="1" customWidth="1"/>
    <col min="4" max="4" width="1" style="44" customWidth="1"/>
    <col min="5" max="5" width="22.5703125" style="44" bestFit="1" customWidth="1"/>
    <col min="6" max="6" width="1" style="44" customWidth="1"/>
    <col min="7" max="7" width="20.140625" style="44" bestFit="1" customWidth="1"/>
    <col min="8" max="8" width="1" style="44" customWidth="1"/>
    <col min="9" max="9" width="22" style="44" bestFit="1" customWidth="1"/>
    <col min="10" max="10" width="1" style="44" customWidth="1"/>
    <col min="11" max="11" width="27.28515625" style="44" bestFit="1" customWidth="1"/>
    <col min="12" max="12" width="1.42578125" style="44" customWidth="1"/>
    <col min="13" max="13" width="22.85546875" style="44" bestFit="1" customWidth="1"/>
    <col min="14" max="14" width="1" style="44" customWidth="1"/>
    <col min="15" max="15" width="22.5703125" style="44" bestFit="1" customWidth="1"/>
    <col min="16" max="16" width="1" style="44" customWidth="1"/>
    <col min="17" max="17" width="20.140625" style="44" bestFit="1" customWidth="1"/>
    <col min="18" max="18" width="1" style="44" customWidth="1"/>
    <col min="19" max="19" width="22" style="44" bestFit="1" customWidth="1"/>
    <col min="20" max="20" width="1" style="44" customWidth="1"/>
    <col min="21" max="21" width="27.28515625" style="44" bestFit="1" customWidth="1"/>
    <col min="22" max="22" width="1" style="44" customWidth="1"/>
    <col min="23" max="23" width="9.140625" style="44" customWidth="1"/>
    <col min="24" max="16384" width="9.140625" style="44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94</v>
      </c>
      <c r="B3" s="11"/>
      <c r="C3" s="11"/>
      <c r="D3" s="11" t="s">
        <v>94</v>
      </c>
      <c r="E3" s="11" t="s">
        <v>94</v>
      </c>
      <c r="F3" s="11" t="s">
        <v>94</v>
      </c>
      <c r="G3" s="11" t="s">
        <v>94</v>
      </c>
      <c r="H3" s="11" t="s">
        <v>94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1401/04/31</v>
      </c>
      <c r="B4" s="11"/>
      <c r="C4" s="11"/>
      <c r="D4" s="11" t="s">
        <v>208</v>
      </c>
      <c r="E4" s="11" t="s">
        <v>208</v>
      </c>
      <c r="F4" s="11" t="s">
        <v>208</v>
      </c>
      <c r="G4" s="11" t="s">
        <v>208</v>
      </c>
      <c r="H4" s="11" t="s">
        <v>208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5"/>
      <c r="C6" s="101" t="s">
        <v>96</v>
      </c>
      <c r="D6" s="102" t="s">
        <v>96</v>
      </c>
      <c r="E6" s="102" t="s">
        <v>96</v>
      </c>
      <c r="F6" s="102" t="s">
        <v>96</v>
      </c>
      <c r="G6" s="102" t="s">
        <v>96</v>
      </c>
      <c r="H6" s="102" t="s">
        <v>96</v>
      </c>
      <c r="I6" s="102" t="s">
        <v>96</v>
      </c>
      <c r="J6" s="102" t="s">
        <v>96</v>
      </c>
      <c r="K6" s="103" t="s">
        <v>96</v>
      </c>
      <c r="L6" s="104"/>
      <c r="M6" s="101" t="s">
        <v>97</v>
      </c>
      <c r="N6" s="102" t="s">
        <v>97</v>
      </c>
      <c r="O6" s="102" t="s">
        <v>97</v>
      </c>
      <c r="P6" s="102" t="s">
        <v>97</v>
      </c>
      <c r="Q6" s="102" t="s">
        <v>97</v>
      </c>
      <c r="R6" s="102" t="s">
        <v>97</v>
      </c>
      <c r="S6" s="102" t="s">
        <v>97</v>
      </c>
      <c r="T6" s="102" t="s">
        <v>97</v>
      </c>
      <c r="U6" s="103" t="s">
        <v>97</v>
      </c>
    </row>
    <row r="7" spans="1:21" ht="30" x14ac:dyDescent="0.45">
      <c r="A7" s="19" t="s">
        <v>3</v>
      </c>
      <c r="B7" s="45"/>
      <c r="C7" s="105" t="s">
        <v>134</v>
      </c>
      <c r="D7" s="106"/>
      <c r="E7" s="107" t="s">
        <v>135</v>
      </c>
      <c r="F7" s="106"/>
      <c r="G7" s="107" t="s">
        <v>136</v>
      </c>
      <c r="H7" s="106"/>
      <c r="I7" s="107" t="s">
        <v>83</v>
      </c>
      <c r="J7" s="106"/>
      <c r="K7" s="108" t="s">
        <v>137</v>
      </c>
      <c r="L7" s="104"/>
      <c r="M7" s="105" t="s">
        <v>134</v>
      </c>
      <c r="N7" s="106"/>
      <c r="O7" s="107" t="s">
        <v>135</v>
      </c>
      <c r="P7" s="106"/>
      <c r="Q7" s="107" t="s">
        <v>136</v>
      </c>
      <c r="R7" s="106"/>
      <c r="S7" s="107" t="s">
        <v>83</v>
      </c>
      <c r="T7" s="106"/>
      <c r="U7" s="108" t="s">
        <v>137</v>
      </c>
    </row>
    <row r="8" spans="1:21" ht="21" x14ac:dyDescent="0.55000000000000004">
      <c r="A8" s="31" t="s">
        <v>47</v>
      </c>
      <c r="B8" s="45"/>
      <c r="C8" s="109">
        <v>0</v>
      </c>
      <c r="D8" s="106"/>
      <c r="E8" s="106">
        <v>0</v>
      </c>
      <c r="F8" s="106"/>
      <c r="G8" s="106">
        <v>731834883</v>
      </c>
      <c r="H8" s="106"/>
      <c r="I8" s="106">
        <v>731834883</v>
      </c>
      <c r="J8" s="106"/>
      <c r="K8" s="90" t="s">
        <v>138</v>
      </c>
      <c r="L8" s="104"/>
      <c r="M8" s="109">
        <v>0</v>
      </c>
      <c r="N8" s="106"/>
      <c r="O8" s="106">
        <v>0</v>
      </c>
      <c r="P8" s="106"/>
      <c r="Q8" s="106">
        <v>1097497284</v>
      </c>
      <c r="R8" s="106"/>
      <c r="S8" s="106">
        <v>1097497284</v>
      </c>
      <c r="T8" s="106"/>
      <c r="U8" s="90" t="s">
        <v>139</v>
      </c>
    </row>
    <row r="9" spans="1:21" ht="21" x14ac:dyDescent="0.55000000000000004">
      <c r="A9" s="31" t="s">
        <v>35</v>
      </c>
      <c r="B9" s="45"/>
      <c r="C9" s="109">
        <v>0</v>
      </c>
      <c r="D9" s="106"/>
      <c r="E9" s="106">
        <v>0</v>
      </c>
      <c r="F9" s="106"/>
      <c r="G9" s="106">
        <v>1157885321</v>
      </c>
      <c r="H9" s="106"/>
      <c r="I9" s="106">
        <v>1157885321</v>
      </c>
      <c r="J9" s="106"/>
      <c r="K9" s="90" t="s">
        <v>140</v>
      </c>
      <c r="L9" s="104"/>
      <c r="M9" s="109">
        <v>0</v>
      </c>
      <c r="N9" s="106"/>
      <c r="O9" s="106">
        <v>0</v>
      </c>
      <c r="P9" s="106"/>
      <c r="Q9" s="106">
        <v>1167865906</v>
      </c>
      <c r="R9" s="106"/>
      <c r="S9" s="106">
        <v>1167865906</v>
      </c>
      <c r="T9" s="106"/>
      <c r="U9" s="90" t="s">
        <v>141</v>
      </c>
    </row>
    <row r="10" spans="1:21" ht="21" x14ac:dyDescent="0.55000000000000004">
      <c r="A10" s="31" t="s">
        <v>122</v>
      </c>
      <c r="B10" s="45"/>
      <c r="C10" s="109">
        <v>0</v>
      </c>
      <c r="D10" s="106"/>
      <c r="E10" s="106">
        <v>0</v>
      </c>
      <c r="F10" s="106"/>
      <c r="G10" s="106">
        <v>0</v>
      </c>
      <c r="H10" s="106"/>
      <c r="I10" s="106">
        <v>0</v>
      </c>
      <c r="J10" s="106"/>
      <c r="K10" s="90" t="s">
        <v>36</v>
      </c>
      <c r="L10" s="104"/>
      <c r="M10" s="109">
        <v>0</v>
      </c>
      <c r="N10" s="106"/>
      <c r="O10" s="106">
        <v>0</v>
      </c>
      <c r="P10" s="106"/>
      <c r="Q10" s="106">
        <v>-79190250</v>
      </c>
      <c r="R10" s="106"/>
      <c r="S10" s="106">
        <v>-79190250</v>
      </c>
      <c r="T10" s="106"/>
      <c r="U10" s="90" t="s">
        <v>142</v>
      </c>
    </row>
    <row r="11" spans="1:21" ht="21" x14ac:dyDescent="0.55000000000000004">
      <c r="A11" s="31" t="s">
        <v>123</v>
      </c>
      <c r="B11" s="45"/>
      <c r="C11" s="109">
        <v>0</v>
      </c>
      <c r="D11" s="106"/>
      <c r="E11" s="106">
        <v>0</v>
      </c>
      <c r="F11" s="106"/>
      <c r="G11" s="106">
        <v>0</v>
      </c>
      <c r="H11" s="106"/>
      <c r="I11" s="106">
        <v>0</v>
      </c>
      <c r="J11" s="106"/>
      <c r="K11" s="90" t="s">
        <v>36</v>
      </c>
      <c r="L11" s="104"/>
      <c r="M11" s="109">
        <v>0</v>
      </c>
      <c r="N11" s="106"/>
      <c r="O11" s="106">
        <v>0</v>
      </c>
      <c r="P11" s="106"/>
      <c r="Q11" s="106">
        <v>-361790609</v>
      </c>
      <c r="R11" s="106"/>
      <c r="S11" s="106">
        <v>-361790609</v>
      </c>
      <c r="T11" s="106"/>
      <c r="U11" s="90" t="s">
        <v>143</v>
      </c>
    </row>
    <row r="12" spans="1:21" ht="21" x14ac:dyDescent="0.55000000000000004">
      <c r="A12" s="31" t="s">
        <v>39</v>
      </c>
      <c r="B12" s="45"/>
      <c r="C12" s="109">
        <v>0</v>
      </c>
      <c r="D12" s="106"/>
      <c r="E12" s="106">
        <v>-76541850</v>
      </c>
      <c r="F12" s="106"/>
      <c r="G12" s="106">
        <v>0</v>
      </c>
      <c r="H12" s="106"/>
      <c r="I12" s="106">
        <v>-76541850</v>
      </c>
      <c r="J12" s="106"/>
      <c r="K12" s="90" t="s">
        <v>144</v>
      </c>
      <c r="L12" s="104"/>
      <c r="M12" s="109">
        <v>0</v>
      </c>
      <c r="N12" s="106"/>
      <c r="O12" s="106">
        <v>999668847</v>
      </c>
      <c r="P12" s="106"/>
      <c r="Q12" s="106">
        <v>197864812</v>
      </c>
      <c r="R12" s="106"/>
      <c r="S12" s="106">
        <v>1197533659</v>
      </c>
      <c r="T12" s="106"/>
      <c r="U12" s="90" t="s">
        <v>145</v>
      </c>
    </row>
    <row r="13" spans="1:21" ht="21" x14ac:dyDescent="0.55000000000000004">
      <c r="A13" s="31" t="s">
        <v>41</v>
      </c>
      <c r="B13" s="45"/>
      <c r="C13" s="109">
        <v>0</v>
      </c>
      <c r="D13" s="106"/>
      <c r="E13" s="106">
        <v>-210738600</v>
      </c>
      <c r="F13" s="106"/>
      <c r="G13" s="106">
        <v>0</v>
      </c>
      <c r="H13" s="106"/>
      <c r="I13" s="106">
        <v>-210738600</v>
      </c>
      <c r="J13" s="106"/>
      <c r="K13" s="90" t="s">
        <v>146</v>
      </c>
      <c r="L13" s="104"/>
      <c r="M13" s="109">
        <v>1351000000</v>
      </c>
      <c r="N13" s="106"/>
      <c r="O13" s="106">
        <v>-262429201</v>
      </c>
      <c r="P13" s="106"/>
      <c r="Q13" s="106">
        <v>78957822</v>
      </c>
      <c r="R13" s="106"/>
      <c r="S13" s="106">
        <v>1167528621</v>
      </c>
      <c r="T13" s="106"/>
      <c r="U13" s="90" t="s">
        <v>147</v>
      </c>
    </row>
    <row r="14" spans="1:21" ht="21" x14ac:dyDescent="0.55000000000000004">
      <c r="A14" s="31" t="s">
        <v>50</v>
      </c>
      <c r="B14" s="45"/>
      <c r="C14" s="109">
        <v>0</v>
      </c>
      <c r="D14" s="106"/>
      <c r="E14" s="106">
        <v>870787800</v>
      </c>
      <c r="F14" s="106"/>
      <c r="G14" s="106">
        <v>0</v>
      </c>
      <c r="H14" s="106"/>
      <c r="I14" s="106">
        <v>870787800</v>
      </c>
      <c r="J14" s="106"/>
      <c r="K14" s="90" t="s">
        <v>148</v>
      </c>
      <c r="L14" s="104"/>
      <c r="M14" s="109">
        <v>0</v>
      </c>
      <c r="N14" s="106"/>
      <c r="O14" s="106">
        <v>933896155</v>
      </c>
      <c r="P14" s="106"/>
      <c r="Q14" s="106">
        <v>-113449406</v>
      </c>
      <c r="R14" s="106"/>
      <c r="S14" s="106">
        <v>820446749</v>
      </c>
      <c r="T14" s="106"/>
      <c r="U14" s="90" t="s">
        <v>149</v>
      </c>
    </row>
    <row r="15" spans="1:21" ht="21" x14ac:dyDescent="0.55000000000000004">
      <c r="A15" s="31" t="s">
        <v>37</v>
      </c>
      <c r="B15" s="45"/>
      <c r="C15" s="109">
        <v>928621908</v>
      </c>
      <c r="D15" s="106"/>
      <c r="E15" s="106">
        <v>-1133217000</v>
      </c>
      <c r="F15" s="106"/>
      <c r="G15" s="106">
        <v>0</v>
      </c>
      <c r="H15" s="106"/>
      <c r="I15" s="106">
        <v>-204595092</v>
      </c>
      <c r="J15" s="106"/>
      <c r="K15" s="90" t="s">
        <v>18</v>
      </c>
      <c r="L15" s="104"/>
      <c r="M15" s="109">
        <v>928621908</v>
      </c>
      <c r="N15" s="106"/>
      <c r="O15" s="106">
        <v>-1346275747</v>
      </c>
      <c r="P15" s="106"/>
      <c r="Q15" s="106">
        <v>-43023077</v>
      </c>
      <c r="R15" s="106"/>
      <c r="S15" s="106">
        <v>-460676916</v>
      </c>
      <c r="T15" s="106"/>
      <c r="U15" s="90" t="s">
        <v>150</v>
      </c>
    </row>
    <row r="16" spans="1:21" ht="21" x14ac:dyDescent="0.55000000000000004">
      <c r="A16" s="31" t="s">
        <v>124</v>
      </c>
      <c r="C16" s="109">
        <v>0</v>
      </c>
      <c r="D16" s="106"/>
      <c r="E16" s="106">
        <v>0</v>
      </c>
      <c r="F16" s="106"/>
      <c r="G16" s="106">
        <v>0</v>
      </c>
      <c r="H16" s="106"/>
      <c r="I16" s="106">
        <v>0</v>
      </c>
      <c r="J16" s="106"/>
      <c r="K16" s="90" t="s">
        <v>36</v>
      </c>
      <c r="L16" s="104"/>
      <c r="M16" s="109">
        <v>0</v>
      </c>
      <c r="N16" s="106"/>
      <c r="O16" s="106">
        <v>0</v>
      </c>
      <c r="P16" s="106"/>
      <c r="Q16" s="106">
        <v>-1705789780</v>
      </c>
      <c r="R16" s="106"/>
      <c r="S16" s="106">
        <v>-1705789780</v>
      </c>
      <c r="T16" s="106"/>
      <c r="U16" s="90" t="s">
        <v>151</v>
      </c>
    </row>
    <row r="17" spans="1:21" ht="21" x14ac:dyDescent="0.55000000000000004">
      <c r="A17" s="31" t="s">
        <v>125</v>
      </c>
      <c r="C17" s="109">
        <v>0</v>
      </c>
      <c r="D17" s="106"/>
      <c r="E17" s="106">
        <v>0</v>
      </c>
      <c r="F17" s="106"/>
      <c r="G17" s="106">
        <v>0</v>
      </c>
      <c r="H17" s="106"/>
      <c r="I17" s="106">
        <v>0</v>
      </c>
      <c r="J17" s="106"/>
      <c r="K17" s="90" t="s">
        <v>36</v>
      </c>
      <c r="L17" s="104"/>
      <c r="M17" s="109">
        <v>0</v>
      </c>
      <c r="N17" s="106"/>
      <c r="O17" s="106">
        <v>0</v>
      </c>
      <c r="P17" s="106"/>
      <c r="Q17" s="106">
        <v>-2152556293</v>
      </c>
      <c r="R17" s="106"/>
      <c r="S17" s="106">
        <v>-2152556293</v>
      </c>
      <c r="T17" s="106"/>
      <c r="U17" s="90" t="s">
        <v>152</v>
      </c>
    </row>
    <row r="18" spans="1:21" ht="21" x14ac:dyDescent="0.55000000000000004">
      <c r="A18" s="31" t="s">
        <v>19</v>
      </c>
      <c r="C18" s="109">
        <v>0</v>
      </c>
      <c r="D18" s="106"/>
      <c r="E18" s="106">
        <v>-1374771150</v>
      </c>
      <c r="F18" s="106"/>
      <c r="G18" s="106">
        <v>0</v>
      </c>
      <c r="H18" s="106"/>
      <c r="I18" s="106">
        <v>-1374771150</v>
      </c>
      <c r="J18" s="106"/>
      <c r="K18" s="90" t="s">
        <v>153</v>
      </c>
      <c r="L18" s="104"/>
      <c r="M18" s="109">
        <v>0</v>
      </c>
      <c r="N18" s="106"/>
      <c r="O18" s="106">
        <v>1989193140</v>
      </c>
      <c r="P18" s="106"/>
      <c r="Q18" s="106">
        <v>2658155812</v>
      </c>
      <c r="R18" s="106"/>
      <c r="S18" s="106">
        <v>4647348952</v>
      </c>
      <c r="T18" s="106"/>
      <c r="U18" s="90" t="s">
        <v>154</v>
      </c>
    </row>
    <row r="19" spans="1:21" ht="21" x14ac:dyDescent="0.55000000000000004">
      <c r="A19" s="31" t="s">
        <v>17</v>
      </c>
      <c r="C19" s="109">
        <v>781069959</v>
      </c>
      <c r="D19" s="106"/>
      <c r="E19" s="106">
        <v>-598418100</v>
      </c>
      <c r="F19" s="106"/>
      <c r="G19" s="106">
        <v>0</v>
      </c>
      <c r="H19" s="106"/>
      <c r="I19" s="106">
        <v>182651859</v>
      </c>
      <c r="J19" s="106"/>
      <c r="K19" s="90" t="s">
        <v>155</v>
      </c>
      <c r="L19" s="104"/>
      <c r="M19" s="109">
        <v>781069959</v>
      </c>
      <c r="N19" s="106"/>
      <c r="O19" s="106">
        <v>500516600</v>
      </c>
      <c r="P19" s="106"/>
      <c r="Q19" s="106">
        <v>185303936</v>
      </c>
      <c r="R19" s="106"/>
      <c r="S19" s="106">
        <v>1466890495</v>
      </c>
      <c r="T19" s="106"/>
      <c r="U19" s="90" t="s">
        <v>156</v>
      </c>
    </row>
    <row r="20" spans="1:21" ht="21" x14ac:dyDescent="0.55000000000000004">
      <c r="A20" s="31" t="s">
        <v>126</v>
      </c>
      <c r="C20" s="109">
        <v>0</v>
      </c>
      <c r="D20" s="106"/>
      <c r="E20" s="106">
        <v>0</v>
      </c>
      <c r="F20" s="106"/>
      <c r="G20" s="106">
        <v>0</v>
      </c>
      <c r="H20" s="106"/>
      <c r="I20" s="106">
        <v>0</v>
      </c>
      <c r="J20" s="106"/>
      <c r="K20" s="90" t="s">
        <v>36</v>
      </c>
      <c r="L20" s="104"/>
      <c r="M20" s="109">
        <v>0</v>
      </c>
      <c r="N20" s="106"/>
      <c r="O20" s="106">
        <v>0</v>
      </c>
      <c r="P20" s="106"/>
      <c r="Q20" s="106">
        <v>992544716</v>
      </c>
      <c r="R20" s="106"/>
      <c r="S20" s="106">
        <v>992544716</v>
      </c>
      <c r="T20" s="106"/>
      <c r="U20" s="90" t="s">
        <v>157</v>
      </c>
    </row>
    <row r="21" spans="1:21" ht="21" x14ac:dyDescent="0.55000000000000004">
      <c r="A21" s="31" t="s">
        <v>127</v>
      </c>
      <c r="C21" s="109">
        <v>0</v>
      </c>
      <c r="D21" s="106"/>
      <c r="E21" s="106">
        <v>0</v>
      </c>
      <c r="F21" s="106"/>
      <c r="G21" s="106">
        <v>0</v>
      </c>
      <c r="H21" s="106"/>
      <c r="I21" s="106">
        <v>0</v>
      </c>
      <c r="J21" s="106"/>
      <c r="K21" s="90" t="s">
        <v>36</v>
      </c>
      <c r="L21" s="104"/>
      <c r="M21" s="109">
        <v>0</v>
      </c>
      <c r="N21" s="106"/>
      <c r="O21" s="106">
        <v>0</v>
      </c>
      <c r="P21" s="106"/>
      <c r="Q21" s="106">
        <v>-342428608</v>
      </c>
      <c r="R21" s="106"/>
      <c r="S21" s="106">
        <v>-342428608</v>
      </c>
      <c r="T21" s="106"/>
      <c r="U21" s="90" t="s">
        <v>158</v>
      </c>
    </row>
    <row r="22" spans="1:21" ht="21" x14ac:dyDescent="0.55000000000000004">
      <c r="A22" s="31" t="s">
        <v>23</v>
      </c>
      <c r="C22" s="109">
        <v>0</v>
      </c>
      <c r="D22" s="106"/>
      <c r="E22" s="106">
        <v>407356561</v>
      </c>
      <c r="F22" s="106"/>
      <c r="G22" s="106">
        <v>0</v>
      </c>
      <c r="H22" s="106"/>
      <c r="I22" s="106">
        <v>407356561</v>
      </c>
      <c r="J22" s="106"/>
      <c r="K22" s="90" t="s">
        <v>159</v>
      </c>
      <c r="L22" s="104"/>
      <c r="M22" s="109">
        <v>0</v>
      </c>
      <c r="N22" s="106"/>
      <c r="O22" s="106">
        <v>5870646419</v>
      </c>
      <c r="P22" s="106"/>
      <c r="Q22" s="106">
        <v>1206297698</v>
      </c>
      <c r="R22" s="106"/>
      <c r="S22" s="106">
        <v>7076944117</v>
      </c>
      <c r="T22" s="106"/>
      <c r="U22" s="90" t="s">
        <v>160</v>
      </c>
    </row>
    <row r="23" spans="1:21" ht="21" x14ac:dyDescent="0.55000000000000004">
      <c r="A23" s="31" t="s">
        <v>15</v>
      </c>
      <c r="C23" s="109">
        <v>0</v>
      </c>
      <c r="D23" s="106"/>
      <c r="E23" s="106">
        <v>-109345500</v>
      </c>
      <c r="F23" s="106"/>
      <c r="G23" s="106">
        <v>0</v>
      </c>
      <c r="H23" s="106"/>
      <c r="I23" s="106">
        <v>-109345500</v>
      </c>
      <c r="J23" s="106"/>
      <c r="K23" s="90" t="s">
        <v>161</v>
      </c>
      <c r="L23" s="110"/>
      <c r="M23" s="109">
        <v>200000000</v>
      </c>
      <c r="N23" s="106"/>
      <c r="O23" s="106">
        <v>1966061268</v>
      </c>
      <c r="P23" s="106"/>
      <c r="Q23" s="106">
        <v>47729030</v>
      </c>
      <c r="R23" s="106"/>
      <c r="S23" s="106">
        <v>2213790298</v>
      </c>
      <c r="T23" s="106"/>
      <c r="U23" s="90" t="s">
        <v>162</v>
      </c>
    </row>
    <row r="24" spans="1:21" ht="21" x14ac:dyDescent="0.55000000000000004">
      <c r="A24" s="31" t="s">
        <v>128</v>
      </c>
      <c r="C24" s="109">
        <v>0</v>
      </c>
      <c r="D24" s="106"/>
      <c r="E24" s="106">
        <v>0</v>
      </c>
      <c r="F24" s="106"/>
      <c r="G24" s="106">
        <v>0</v>
      </c>
      <c r="H24" s="106"/>
      <c r="I24" s="106">
        <v>0</v>
      </c>
      <c r="J24" s="106"/>
      <c r="K24" s="90" t="s">
        <v>36</v>
      </c>
      <c r="L24" s="110"/>
      <c r="M24" s="109">
        <v>0</v>
      </c>
      <c r="N24" s="106"/>
      <c r="O24" s="106">
        <v>0</v>
      </c>
      <c r="P24" s="106"/>
      <c r="Q24" s="106">
        <v>478240227</v>
      </c>
      <c r="R24" s="106"/>
      <c r="S24" s="106">
        <v>478240227</v>
      </c>
      <c r="T24" s="106"/>
      <c r="U24" s="90" t="s">
        <v>163</v>
      </c>
    </row>
    <row r="25" spans="1:21" ht="21" x14ac:dyDescent="0.55000000000000004">
      <c r="A25" s="31" t="s">
        <v>129</v>
      </c>
      <c r="C25" s="109">
        <v>0</v>
      </c>
      <c r="D25" s="106"/>
      <c r="E25" s="106">
        <v>0</v>
      </c>
      <c r="F25" s="106"/>
      <c r="G25" s="106">
        <v>0</v>
      </c>
      <c r="H25" s="106"/>
      <c r="I25" s="106">
        <v>0</v>
      </c>
      <c r="J25" s="106"/>
      <c r="K25" s="90" t="s">
        <v>36</v>
      </c>
      <c r="L25" s="110"/>
      <c r="M25" s="109">
        <v>0</v>
      </c>
      <c r="N25" s="106"/>
      <c r="O25" s="106">
        <v>0</v>
      </c>
      <c r="P25" s="106"/>
      <c r="Q25" s="106">
        <v>34713753</v>
      </c>
      <c r="R25" s="106"/>
      <c r="S25" s="106">
        <v>34713753</v>
      </c>
      <c r="T25" s="106"/>
      <c r="U25" s="90" t="s">
        <v>164</v>
      </c>
    </row>
    <row r="26" spans="1:21" ht="21" x14ac:dyDescent="0.55000000000000004">
      <c r="A26" s="31" t="s">
        <v>130</v>
      </c>
      <c r="C26" s="109">
        <v>0</v>
      </c>
      <c r="D26" s="106"/>
      <c r="E26" s="106">
        <v>0</v>
      </c>
      <c r="F26" s="106"/>
      <c r="G26" s="106">
        <v>0</v>
      </c>
      <c r="H26" s="106"/>
      <c r="I26" s="106">
        <v>0</v>
      </c>
      <c r="J26" s="106"/>
      <c r="K26" s="90" t="s">
        <v>36</v>
      </c>
      <c r="L26" s="110"/>
      <c r="M26" s="109">
        <v>0</v>
      </c>
      <c r="N26" s="106"/>
      <c r="O26" s="106">
        <v>0</v>
      </c>
      <c r="P26" s="106"/>
      <c r="Q26" s="106">
        <v>-1718847822</v>
      </c>
      <c r="R26" s="106"/>
      <c r="S26" s="106">
        <v>-1718847822</v>
      </c>
      <c r="T26" s="106"/>
      <c r="U26" s="90" t="s">
        <v>165</v>
      </c>
    </row>
    <row r="27" spans="1:21" ht="21" x14ac:dyDescent="0.55000000000000004">
      <c r="A27" s="31" t="s">
        <v>25</v>
      </c>
      <c r="C27" s="109">
        <v>231667647</v>
      </c>
      <c r="D27" s="106"/>
      <c r="E27" s="106">
        <v>-1046734650</v>
      </c>
      <c r="F27" s="106"/>
      <c r="G27" s="106">
        <v>0</v>
      </c>
      <c r="H27" s="106"/>
      <c r="I27" s="106">
        <v>-815067003</v>
      </c>
      <c r="J27" s="106"/>
      <c r="K27" s="90" t="s">
        <v>166</v>
      </c>
      <c r="L27" s="110"/>
      <c r="M27" s="109">
        <v>231667647</v>
      </c>
      <c r="N27" s="106"/>
      <c r="O27" s="106">
        <v>397371487</v>
      </c>
      <c r="P27" s="106"/>
      <c r="Q27" s="106">
        <v>-6816636</v>
      </c>
      <c r="R27" s="106"/>
      <c r="S27" s="106">
        <v>622222498</v>
      </c>
      <c r="T27" s="106"/>
      <c r="U27" s="90" t="s">
        <v>167</v>
      </c>
    </row>
    <row r="28" spans="1:21" ht="21" x14ac:dyDescent="0.55000000000000004">
      <c r="A28" s="31" t="s">
        <v>131</v>
      </c>
      <c r="C28" s="109">
        <v>0</v>
      </c>
      <c r="D28" s="106"/>
      <c r="E28" s="106">
        <v>0</v>
      </c>
      <c r="F28" s="106"/>
      <c r="G28" s="106">
        <v>0</v>
      </c>
      <c r="H28" s="106"/>
      <c r="I28" s="106">
        <v>0</v>
      </c>
      <c r="J28" s="106"/>
      <c r="K28" s="90" t="s">
        <v>36</v>
      </c>
      <c r="L28" s="110"/>
      <c r="M28" s="109">
        <v>0</v>
      </c>
      <c r="N28" s="106"/>
      <c r="O28" s="106">
        <v>0</v>
      </c>
      <c r="P28" s="106"/>
      <c r="Q28" s="106">
        <v>-519753337</v>
      </c>
      <c r="R28" s="106"/>
      <c r="S28" s="106">
        <v>-519753337</v>
      </c>
      <c r="T28" s="106"/>
      <c r="U28" s="90" t="s">
        <v>168</v>
      </c>
    </row>
    <row r="29" spans="1:21" ht="21" x14ac:dyDescent="0.55000000000000004">
      <c r="A29" s="31" t="s">
        <v>132</v>
      </c>
      <c r="C29" s="109">
        <v>0</v>
      </c>
      <c r="D29" s="106"/>
      <c r="E29" s="106">
        <v>0</v>
      </c>
      <c r="F29" s="106"/>
      <c r="G29" s="106">
        <v>0</v>
      </c>
      <c r="H29" s="106"/>
      <c r="I29" s="106">
        <v>0</v>
      </c>
      <c r="J29" s="106"/>
      <c r="K29" s="90" t="s">
        <v>36</v>
      </c>
      <c r="L29" s="110"/>
      <c r="M29" s="109">
        <v>0</v>
      </c>
      <c r="N29" s="106"/>
      <c r="O29" s="106">
        <v>0</v>
      </c>
      <c r="P29" s="106"/>
      <c r="Q29" s="106">
        <v>-359131012</v>
      </c>
      <c r="R29" s="106"/>
      <c r="S29" s="106">
        <v>-359131012</v>
      </c>
      <c r="T29" s="106"/>
      <c r="U29" s="90" t="s">
        <v>169</v>
      </c>
    </row>
    <row r="30" spans="1:21" ht="21" x14ac:dyDescent="0.55000000000000004">
      <c r="A30" s="31" t="s">
        <v>133</v>
      </c>
      <c r="C30" s="109">
        <v>0</v>
      </c>
      <c r="D30" s="106"/>
      <c r="E30" s="106">
        <v>0</v>
      </c>
      <c r="F30" s="106"/>
      <c r="G30" s="106">
        <v>0</v>
      </c>
      <c r="H30" s="106"/>
      <c r="I30" s="106">
        <v>0</v>
      </c>
      <c r="J30" s="106"/>
      <c r="K30" s="90" t="s">
        <v>36</v>
      </c>
      <c r="L30" s="110"/>
      <c r="M30" s="109">
        <v>0</v>
      </c>
      <c r="N30" s="106"/>
      <c r="O30" s="106">
        <v>0</v>
      </c>
      <c r="P30" s="106"/>
      <c r="Q30" s="106">
        <v>-1025348866</v>
      </c>
      <c r="R30" s="106"/>
      <c r="S30" s="106">
        <v>-1025348866</v>
      </c>
      <c r="T30" s="106"/>
      <c r="U30" s="90" t="s">
        <v>170</v>
      </c>
    </row>
    <row r="31" spans="1:21" ht="21" x14ac:dyDescent="0.55000000000000004">
      <c r="A31" s="31" t="s">
        <v>48</v>
      </c>
      <c r="C31" s="109">
        <v>0</v>
      </c>
      <c r="D31" s="106"/>
      <c r="E31" s="106">
        <v>-26839350</v>
      </c>
      <c r="F31" s="106"/>
      <c r="G31" s="106">
        <v>0</v>
      </c>
      <c r="H31" s="106"/>
      <c r="I31" s="106">
        <v>-26839350</v>
      </c>
      <c r="J31" s="106"/>
      <c r="K31" s="90" t="s">
        <v>171</v>
      </c>
      <c r="L31" s="110"/>
      <c r="M31" s="109">
        <v>509364022</v>
      </c>
      <c r="N31" s="106"/>
      <c r="O31" s="106">
        <v>-1141658100</v>
      </c>
      <c r="P31" s="106"/>
      <c r="Q31" s="106">
        <v>0</v>
      </c>
      <c r="R31" s="106"/>
      <c r="S31" s="106">
        <v>-632294078</v>
      </c>
      <c r="T31" s="106"/>
      <c r="U31" s="90" t="s">
        <v>172</v>
      </c>
    </row>
    <row r="32" spans="1:21" ht="21" x14ac:dyDescent="0.55000000000000004">
      <c r="A32" s="31" t="s">
        <v>31</v>
      </c>
      <c r="C32" s="109">
        <v>26703198</v>
      </c>
      <c r="D32" s="106"/>
      <c r="E32" s="106">
        <v>-736297694</v>
      </c>
      <c r="F32" s="106"/>
      <c r="G32" s="106">
        <v>0</v>
      </c>
      <c r="H32" s="106"/>
      <c r="I32" s="106">
        <v>-709594496</v>
      </c>
      <c r="J32" s="106"/>
      <c r="K32" s="90" t="s">
        <v>173</v>
      </c>
      <c r="L32" s="110"/>
      <c r="M32" s="109">
        <v>26703198</v>
      </c>
      <c r="N32" s="106"/>
      <c r="O32" s="106">
        <v>-685606169</v>
      </c>
      <c r="P32" s="106"/>
      <c r="Q32" s="106">
        <v>0</v>
      </c>
      <c r="R32" s="106"/>
      <c r="S32" s="106">
        <v>-658902971</v>
      </c>
      <c r="T32" s="106"/>
      <c r="U32" s="90" t="s">
        <v>174</v>
      </c>
    </row>
    <row r="33" spans="1:21" ht="21" x14ac:dyDescent="0.55000000000000004">
      <c r="A33" s="31" t="s">
        <v>21</v>
      </c>
      <c r="C33" s="109">
        <v>0</v>
      </c>
      <c r="D33" s="106"/>
      <c r="E33" s="106">
        <v>97416900</v>
      </c>
      <c r="F33" s="106"/>
      <c r="G33" s="106">
        <v>0</v>
      </c>
      <c r="H33" s="106"/>
      <c r="I33" s="106">
        <v>97416900</v>
      </c>
      <c r="J33" s="106"/>
      <c r="K33" s="90" t="s">
        <v>175</v>
      </c>
      <c r="L33" s="110"/>
      <c r="M33" s="109">
        <v>345556901</v>
      </c>
      <c r="N33" s="106"/>
      <c r="O33" s="106">
        <v>85083582</v>
      </c>
      <c r="P33" s="106"/>
      <c r="Q33" s="106">
        <v>0</v>
      </c>
      <c r="R33" s="106"/>
      <c r="S33" s="106">
        <v>430640483</v>
      </c>
      <c r="T33" s="106"/>
      <c r="U33" s="90" t="s">
        <v>176</v>
      </c>
    </row>
    <row r="34" spans="1:21" ht="21" x14ac:dyDescent="0.55000000000000004">
      <c r="A34" s="31" t="s">
        <v>45</v>
      </c>
      <c r="C34" s="109">
        <v>69112426</v>
      </c>
      <c r="D34" s="106"/>
      <c r="E34" s="106">
        <v>387679500</v>
      </c>
      <c r="F34" s="106"/>
      <c r="G34" s="106">
        <v>0</v>
      </c>
      <c r="H34" s="106"/>
      <c r="I34" s="106">
        <v>456791926</v>
      </c>
      <c r="J34" s="106"/>
      <c r="K34" s="90" t="s">
        <v>177</v>
      </c>
      <c r="L34" s="110"/>
      <c r="M34" s="109">
        <v>69112426</v>
      </c>
      <c r="N34" s="106"/>
      <c r="O34" s="106">
        <v>-1415527200</v>
      </c>
      <c r="P34" s="106"/>
      <c r="Q34" s="106">
        <v>0</v>
      </c>
      <c r="R34" s="106"/>
      <c r="S34" s="106">
        <v>-1346414774</v>
      </c>
      <c r="T34" s="106"/>
      <c r="U34" s="90" t="s">
        <v>178</v>
      </c>
    </row>
    <row r="35" spans="1:21" ht="21" x14ac:dyDescent="0.55000000000000004">
      <c r="A35" s="31" t="s">
        <v>43</v>
      </c>
      <c r="C35" s="109">
        <v>0</v>
      </c>
      <c r="D35" s="106"/>
      <c r="E35" s="106">
        <v>-412530750</v>
      </c>
      <c r="F35" s="106"/>
      <c r="G35" s="106">
        <v>0</v>
      </c>
      <c r="H35" s="106"/>
      <c r="I35" s="106">
        <v>-412530750</v>
      </c>
      <c r="J35" s="106"/>
      <c r="K35" s="90" t="s">
        <v>179</v>
      </c>
      <c r="L35" s="110"/>
      <c r="M35" s="109">
        <v>0</v>
      </c>
      <c r="N35" s="106"/>
      <c r="O35" s="106">
        <v>680924250</v>
      </c>
      <c r="P35" s="106"/>
      <c r="Q35" s="106">
        <v>0</v>
      </c>
      <c r="R35" s="106"/>
      <c r="S35" s="106">
        <v>680924250</v>
      </c>
      <c r="T35" s="106"/>
      <c r="U35" s="90" t="s">
        <v>180</v>
      </c>
    </row>
    <row r="36" spans="1:21" ht="21" x14ac:dyDescent="0.55000000000000004">
      <c r="A36" s="31" t="s">
        <v>29</v>
      </c>
      <c r="C36" s="109">
        <v>0</v>
      </c>
      <c r="D36" s="106"/>
      <c r="E36" s="106">
        <v>21868902</v>
      </c>
      <c r="F36" s="106"/>
      <c r="G36" s="106">
        <v>0</v>
      </c>
      <c r="H36" s="106"/>
      <c r="I36" s="106">
        <v>21868902</v>
      </c>
      <c r="J36" s="106"/>
      <c r="K36" s="90" t="s">
        <v>181</v>
      </c>
      <c r="L36" s="104"/>
      <c r="M36" s="109">
        <v>0</v>
      </c>
      <c r="N36" s="106"/>
      <c r="O36" s="106">
        <v>327021252</v>
      </c>
      <c r="P36" s="106"/>
      <c r="Q36" s="106">
        <v>0</v>
      </c>
      <c r="R36" s="106"/>
      <c r="S36" s="106">
        <v>327021252</v>
      </c>
      <c r="T36" s="106"/>
      <c r="U36" s="90" t="s">
        <v>182</v>
      </c>
    </row>
    <row r="37" spans="1:21" ht="21" x14ac:dyDescent="0.55000000000000004">
      <c r="A37" s="31" t="s">
        <v>33</v>
      </c>
      <c r="C37" s="109">
        <v>0</v>
      </c>
      <c r="D37" s="106"/>
      <c r="E37" s="106">
        <v>-447322500</v>
      </c>
      <c r="F37" s="106"/>
      <c r="G37" s="106">
        <v>0</v>
      </c>
      <c r="H37" s="106"/>
      <c r="I37" s="106">
        <v>-447322500</v>
      </c>
      <c r="J37" s="106"/>
      <c r="K37" s="90" t="s">
        <v>183</v>
      </c>
      <c r="L37" s="110"/>
      <c r="M37" s="109">
        <v>0</v>
      </c>
      <c r="N37" s="106"/>
      <c r="O37" s="106">
        <v>705775500</v>
      </c>
      <c r="P37" s="106"/>
      <c r="Q37" s="106">
        <v>0</v>
      </c>
      <c r="R37" s="106"/>
      <c r="S37" s="106">
        <v>705775500</v>
      </c>
      <c r="T37" s="106"/>
      <c r="U37" s="90" t="s">
        <v>184</v>
      </c>
    </row>
    <row r="38" spans="1:21" ht="21.75" thickBot="1" x14ac:dyDescent="0.6">
      <c r="A38" s="38" t="s">
        <v>27</v>
      </c>
      <c r="C38" s="111">
        <v>0</v>
      </c>
      <c r="D38" s="112"/>
      <c r="E38" s="112">
        <v>31610790</v>
      </c>
      <c r="F38" s="112"/>
      <c r="G38" s="112">
        <v>0</v>
      </c>
      <c r="H38" s="112"/>
      <c r="I38" s="112">
        <v>31610790</v>
      </c>
      <c r="J38" s="112"/>
      <c r="K38" s="95" t="s">
        <v>185</v>
      </c>
      <c r="L38" s="110"/>
      <c r="M38" s="111">
        <v>0</v>
      </c>
      <c r="N38" s="112"/>
      <c r="O38" s="112">
        <v>-35009160</v>
      </c>
      <c r="P38" s="112"/>
      <c r="Q38" s="112">
        <v>0</v>
      </c>
      <c r="R38" s="112"/>
      <c r="S38" s="112">
        <v>-35009160</v>
      </c>
      <c r="T38" s="112"/>
      <c r="U38" s="95" t="s">
        <v>186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4" bestFit="1" customWidth="1"/>
    <col min="2" max="2" width="1" style="44" customWidth="1"/>
    <col min="3" max="3" width="21.28515625" style="44" bestFit="1" customWidth="1"/>
    <col min="4" max="4" width="1" style="44" customWidth="1"/>
    <col min="5" max="5" width="22.42578125" style="44" bestFit="1" customWidth="1"/>
    <col min="6" max="6" width="1" style="44" customWidth="1"/>
    <col min="7" max="7" width="15.85546875" style="44" bestFit="1" customWidth="1"/>
    <col min="8" max="8" width="1" style="44" customWidth="1"/>
    <col min="9" max="9" width="12.7109375" style="44" bestFit="1" customWidth="1"/>
    <col min="10" max="10" width="1" style="44" customWidth="1"/>
    <col min="11" max="11" width="21.28515625" style="44" bestFit="1" customWidth="1"/>
    <col min="12" max="12" width="1" style="44" customWidth="1"/>
    <col min="13" max="13" width="22.42578125" style="44" bestFit="1" customWidth="1"/>
    <col min="14" max="14" width="1" style="44" customWidth="1"/>
    <col min="15" max="15" width="15.85546875" style="44" bestFit="1" customWidth="1"/>
    <col min="16" max="16" width="1" style="44" customWidth="1"/>
    <col min="17" max="17" width="12.7109375" style="44" bestFit="1" customWidth="1"/>
    <col min="18" max="18" width="1" style="44" customWidth="1"/>
    <col min="19" max="19" width="9.140625" style="44" customWidth="1"/>
    <col min="20" max="16384" width="9.140625" style="44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94</v>
      </c>
      <c r="B3" s="11"/>
      <c r="C3" s="11" t="s">
        <v>94</v>
      </c>
      <c r="D3" s="11" t="s">
        <v>94</v>
      </c>
      <c r="E3" s="11" t="s">
        <v>94</v>
      </c>
      <c r="F3" s="11" t="s">
        <v>94</v>
      </c>
      <c r="G3" s="11" t="s">
        <v>94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1401/04/31</v>
      </c>
      <c r="B4" s="11"/>
      <c r="C4" s="11" t="s">
        <v>208</v>
      </c>
      <c r="D4" s="11" t="s">
        <v>208</v>
      </c>
      <c r="E4" s="11" t="s">
        <v>208</v>
      </c>
      <c r="F4" s="11" t="s">
        <v>208</v>
      </c>
      <c r="G4" s="11" t="s">
        <v>208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98</v>
      </c>
      <c r="C6" s="13" t="s">
        <v>96</v>
      </c>
      <c r="D6" s="14" t="s">
        <v>96</v>
      </c>
      <c r="E6" s="14" t="s">
        <v>96</v>
      </c>
      <c r="F6" s="14" t="s">
        <v>96</v>
      </c>
      <c r="G6" s="14" t="s">
        <v>96</v>
      </c>
      <c r="H6" s="14" t="s">
        <v>96</v>
      </c>
      <c r="I6" s="15" t="s">
        <v>96</v>
      </c>
      <c r="K6" s="13" t="s">
        <v>97</v>
      </c>
      <c r="L6" s="14" t="s">
        <v>97</v>
      </c>
      <c r="M6" s="14" t="s">
        <v>97</v>
      </c>
      <c r="N6" s="14" t="s">
        <v>97</v>
      </c>
      <c r="O6" s="14" t="s">
        <v>97</v>
      </c>
      <c r="P6" s="14" t="s">
        <v>97</v>
      </c>
      <c r="Q6" s="15" t="s">
        <v>97</v>
      </c>
    </row>
    <row r="7" spans="1:17" ht="30" x14ac:dyDescent="0.45">
      <c r="A7" s="19" t="s">
        <v>98</v>
      </c>
      <c r="C7" s="46" t="s">
        <v>187</v>
      </c>
      <c r="D7" s="45"/>
      <c r="E7" s="47" t="s">
        <v>135</v>
      </c>
      <c r="F7" s="45"/>
      <c r="G7" s="47" t="s">
        <v>136</v>
      </c>
      <c r="H7" s="45"/>
      <c r="I7" s="48" t="s">
        <v>188</v>
      </c>
      <c r="K7" s="46" t="s">
        <v>187</v>
      </c>
      <c r="L7" s="45"/>
      <c r="M7" s="47" t="s">
        <v>135</v>
      </c>
      <c r="N7" s="45"/>
      <c r="O7" s="47" t="s">
        <v>136</v>
      </c>
      <c r="P7" s="45"/>
      <c r="Q7" s="48" t="s">
        <v>188</v>
      </c>
    </row>
    <row r="8" spans="1:17" ht="21.75" thickBot="1" x14ac:dyDescent="0.6">
      <c r="A8" s="67" t="s">
        <v>64</v>
      </c>
      <c r="C8" s="113">
        <v>41529141</v>
      </c>
      <c r="D8" s="50"/>
      <c r="E8" s="51">
        <v>-5401250</v>
      </c>
      <c r="F8" s="50"/>
      <c r="G8" s="51">
        <v>0</v>
      </c>
      <c r="H8" s="50"/>
      <c r="I8" s="114">
        <v>36127891</v>
      </c>
      <c r="K8" s="113">
        <v>772362249</v>
      </c>
      <c r="L8" s="50"/>
      <c r="M8" s="51">
        <v>-5401250</v>
      </c>
      <c r="N8" s="50"/>
      <c r="O8" s="51">
        <v>-5763750</v>
      </c>
      <c r="P8" s="50"/>
      <c r="Q8" s="114">
        <v>761197249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94</v>
      </c>
      <c r="B3" s="11" t="s">
        <v>94</v>
      </c>
      <c r="C3" s="11" t="s">
        <v>94</v>
      </c>
      <c r="D3" s="11" t="s">
        <v>94</v>
      </c>
      <c r="E3" s="11" t="s">
        <v>94</v>
      </c>
      <c r="F3" s="11" t="s">
        <v>94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1401/04/31</v>
      </c>
      <c r="B4" s="11" t="s">
        <v>208</v>
      </c>
      <c r="C4" s="11" t="s">
        <v>208</v>
      </c>
      <c r="D4" s="11" t="s">
        <v>208</v>
      </c>
      <c r="E4" s="11" t="s">
        <v>208</v>
      </c>
      <c r="F4" s="11" t="s">
        <v>208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5" t="s">
        <v>189</v>
      </c>
      <c r="B6" s="116" t="s">
        <v>189</v>
      </c>
      <c r="C6" s="117" t="s">
        <v>189</v>
      </c>
      <c r="E6" s="115" t="s">
        <v>96</v>
      </c>
      <c r="F6" s="116" t="s">
        <v>96</v>
      </c>
      <c r="G6" s="117" t="s">
        <v>96</v>
      </c>
      <c r="I6" s="115" t="s">
        <v>97</v>
      </c>
      <c r="J6" s="116" t="s">
        <v>97</v>
      </c>
      <c r="K6" s="117" t="s">
        <v>97</v>
      </c>
    </row>
    <row r="7" spans="1:11" ht="30" x14ac:dyDescent="0.45">
      <c r="A7" s="46" t="s">
        <v>190</v>
      </c>
      <c r="B7" s="21"/>
      <c r="C7" s="48" t="s">
        <v>80</v>
      </c>
      <c r="E7" s="46" t="s">
        <v>191</v>
      </c>
      <c r="F7" s="21"/>
      <c r="G7" s="48" t="s">
        <v>192</v>
      </c>
      <c r="I7" s="46" t="s">
        <v>191</v>
      </c>
      <c r="J7" s="21"/>
      <c r="K7" s="48" t="s">
        <v>192</v>
      </c>
    </row>
    <row r="8" spans="1:11" ht="21.75" thickBot="1" x14ac:dyDescent="0.6">
      <c r="A8" s="77" t="s">
        <v>86</v>
      </c>
      <c r="B8" s="69"/>
      <c r="C8" s="70" t="s">
        <v>87</v>
      </c>
      <c r="E8" s="79">
        <v>374470</v>
      </c>
      <c r="F8" s="69"/>
      <c r="G8" s="70" t="s">
        <v>103</v>
      </c>
      <c r="I8" s="79">
        <v>60629466</v>
      </c>
      <c r="J8" s="69"/>
      <c r="K8" s="70" t="s">
        <v>103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94</v>
      </c>
      <c r="B3" s="11" t="s">
        <v>94</v>
      </c>
      <c r="C3" s="11" t="s">
        <v>94</v>
      </c>
      <c r="D3" s="11" t="s">
        <v>94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193</v>
      </c>
      <c r="C6" s="43" t="s">
        <v>96</v>
      </c>
      <c r="E6" s="43" t="s">
        <v>6</v>
      </c>
    </row>
    <row r="7" spans="1:5" ht="30" x14ac:dyDescent="0.45">
      <c r="A7" s="11" t="s">
        <v>193</v>
      </c>
      <c r="C7" s="43" t="s">
        <v>83</v>
      </c>
      <c r="E7" s="43" t="s">
        <v>83</v>
      </c>
    </row>
    <row r="8" spans="1:5" ht="21" x14ac:dyDescent="0.55000000000000004">
      <c r="A8" s="118" t="s">
        <v>193</v>
      </c>
      <c r="C8" s="119">
        <v>7790463</v>
      </c>
      <c r="E8" s="119">
        <v>168546928</v>
      </c>
    </row>
    <row r="9" spans="1:5" ht="21" x14ac:dyDescent="0.55000000000000004">
      <c r="A9" s="118" t="s">
        <v>194</v>
      </c>
      <c r="C9" s="119">
        <v>0</v>
      </c>
      <c r="E9" s="119">
        <v>0</v>
      </c>
    </row>
    <row r="10" spans="1:5" ht="21" x14ac:dyDescent="0.55000000000000004">
      <c r="A10" s="118" t="s">
        <v>195</v>
      </c>
      <c r="C10" s="119">
        <v>0</v>
      </c>
      <c r="E10" s="119">
        <v>6923779</v>
      </c>
    </row>
    <row r="11" spans="1:5" ht="21" x14ac:dyDescent="0.55000000000000004">
      <c r="A11" s="118" t="s">
        <v>103</v>
      </c>
      <c r="C11" s="119">
        <v>7790463</v>
      </c>
      <c r="E11" s="119">
        <v>175470707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E8" sqref="E8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94</v>
      </c>
      <c r="B3" s="11" t="s">
        <v>94</v>
      </c>
      <c r="C3" s="11" t="s">
        <v>94</v>
      </c>
      <c r="D3" s="11" t="s">
        <v>94</v>
      </c>
      <c r="E3" s="11" t="s">
        <v>94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8" t="s">
        <v>98</v>
      </c>
      <c r="C6" s="115" t="s">
        <v>83</v>
      </c>
      <c r="D6" s="120"/>
      <c r="E6" s="116" t="s">
        <v>137</v>
      </c>
      <c r="F6" s="120"/>
      <c r="G6" s="117" t="s">
        <v>13</v>
      </c>
    </row>
    <row r="7" spans="1:7" ht="21" x14ac:dyDescent="0.55000000000000004">
      <c r="A7" s="31" t="s">
        <v>196</v>
      </c>
      <c r="C7" s="75">
        <v>-429141349</v>
      </c>
      <c r="D7" s="21"/>
      <c r="E7" s="21" t="s">
        <v>197</v>
      </c>
      <c r="F7" s="21"/>
      <c r="G7" s="74" t="s">
        <v>198</v>
      </c>
    </row>
    <row r="8" spans="1:7" ht="21" x14ac:dyDescent="0.55000000000000004">
      <c r="A8" s="31" t="s">
        <v>199</v>
      </c>
      <c r="C8" s="75">
        <v>36127891</v>
      </c>
      <c r="D8" s="21"/>
      <c r="E8" s="21" t="s">
        <v>200</v>
      </c>
      <c r="F8" s="21"/>
      <c r="G8" s="74" t="s">
        <v>201</v>
      </c>
    </row>
    <row r="9" spans="1:7" ht="21.75" thickBot="1" x14ac:dyDescent="0.6">
      <c r="A9" s="38" t="s">
        <v>202</v>
      </c>
      <c r="C9" s="121">
        <v>374470</v>
      </c>
      <c r="D9" s="69"/>
      <c r="E9" s="69" t="s">
        <v>203</v>
      </c>
      <c r="F9" s="69"/>
      <c r="G9" s="70" t="s">
        <v>36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M23" sqref="M23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1100000</v>
      </c>
      <c r="D9" s="21"/>
      <c r="E9" s="33">
        <v>11691085916</v>
      </c>
      <c r="F9" s="21"/>
      <c r="G9" s="34">
        <v>13121460000</v>
      </c>
      <c r="I9" s="35">
        <v>0</v>
      </c>
      <c r="J9" s="26"/>
      <c r="K9" s="26">
        <v>0</v>
      </c>
      <c r="L9" s="26"/>
      <c r="M9" s="26">
        <v>0</v>
      </c>
      <c r="N9" s="26"/>
      <c r="O9" s="36">
        <v>0</v>
      </c>
      <c r="Q9" s="35">
        <v>1100000</v>
      </c>
      <c r="R9" s="26"/>
      <c r="S9" s="26">
        <v>11900</v>
      </c>
      <c r="T9" s="26"/>
      <c r="U9" s="26">
        <v>11691085916</v>
      </c>
      <c r="V9" s="26"/>
      <c r="W9" s="26">
        <v>13012114500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1400000</v>
      </c>
      <c r="D10" s="21"/>
      <c r="E10" s="33">
        <v>8434004800</v>
      </c>
      <c r="F10" s="21"/>
      <c r="G10" s="34">
        <v>9532939500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1400000</v>
      </c>
      <c r="R10" s="26"/>
      <c r="S10" s="26">
        <v>6420</v>
      </c>
      <c r="T10" s="26"/>
      <c r="U10" s="26">
        <v>8434004800</v>
      </c>
      <c r="V10" s="26"/>
      <c r="W10" s="26">
        <v>8934521400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300000</v>
      </c>
      <c r="D11" s="21"/>
      <c r="E11" s="33">
        <v>3691411265</v>
      </c>
      <c r="F11" s="21"/>
      <c r="G11" s="34">
        <v>6420568950</v>
      </c>
      <c r="I11" s="35">
        <v>0</v>
      </c>
      <c r="J11" s="26"/>
      <c r="K11" s="26">
        <v>0</v>
      </c>
      <c r="L11" s="26"/>
      <c r="M11" s="37">
        <v>0</v>
      </c>
      <c r="N11" s="26"/>
      <c r="O11" s="36">
        <v>0</v>
      </c>
      <c r="Q11" s="35">
        <v>300000</v>
      </c>
      <c r="R11" s="26"/>
      <c r="S11" s="26">
        <v>16920</v>
      </c>
      <c r="T11" s="26"/>
      <c r="U11" s="26">
        <v>3691411265</v>
      </c>
      <c r="V11" s="26"/>
      <c r="W11" s="26">
        <v>5045797800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100000</v>
      </c>
      <c r="D12" s="21"/>
      <c r="E12" s="33">
        <v>1737010068</v>
      </c>
      <c r="F12" s="21"/>
      <c r="G12" s="34">
        <v>1724676750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100000</v>
      </c>
      <c r="R12" s="26"/>
      <c r="S12" s="26">
        <v>18330</v>
      </c>
      <c r="T12" s="26"/>
      <c r="U12" s="26">
        <v>1737010068</v>
      </c>
      <c r="V12" s="26"/>
      <c r="W12" s="26">
        <v>1822093650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975702</v>
      </c>
      <c r="D13" s="21"/>
      <c r="E13" s="33">
        <v>8077770014</v>
      </c>
      <c r="F13" s="21"/>
      <c r="G13" s="34">
        <v>12967517182.347</v>
      </c>
      <c r="I13" s="35">
        <v>0</v>
      </c>
      <c r="J13" s="26"/>
      <c r="K13" s="26">
        <v>0</v>
      </c>
      <c r="L13" s="26"/>
      <c r="M13" s="37">
        <v>0</v>
      </c>
      <c r="N13" s="26"/>
      <c r="O13" s="36">
        <v>0</v>
      </c>
      <c r="Q13" s="35">
        <v>975702</v>
      </c>
      <c r="R13" s="26"/>
      <c r="S13" s="26">
        <v>13790</v>
      </c>
      <c r="T13" s="26"/>
      <c r="U13" s="26">
        <v>8077770014</v>
      </c>
      <c r="V13" s="26"/>
      <c r="W13" s="26">
        <v>13374873743.049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3250000</v>
      </c>
      <c r="D14" s="21"/>
      <c r="E14" s="33">
        <v>7087388297</v>
      </c>
      <c r="F14" s="21"/>
      <c r="G14" s="34">
        <v>7424062425</v>
      </c>
      <c r="I14" s="35">
        <v>0</v>
      </c>
      <c r="J14" s="26"/>
      <c r="K14" s="26">
        <v>0</v>
      </c>
      <c r="L14" s="26"/>
      <c r="M14" s="37">
        <v>0</v>
      </c>
      <c r="N14" s="26"/>
      <c r="O14" s="36">
        <v>0</v>
      </c>
      <c r="Q14" s="35">
        <v>3250000</v>
      </c>
      <c r="R14" s="26"/>
      <c r="S14" s="26">
        <v>1974</v>
      </c>
      <c r="T14" s="26"/>
      <c r="U14" s="26">
        <v>7087388297</v>
      </c>
      <c r="V14" s="26"/>
      <c r="W14" s="26">
        <v>6377327775</v>
      </c>
      <c r="X14" s="26"/>
      <c r="Y14" s="36" t="s">
        <v>26</v>
      </c>
    </row>
    <row r="15" spans="1:25" ht="21" x14ac:dyDescent="0.55000000000000004">
      <c r="A15" s="31" t="s">
        <v>27</v>
      </c>
      <c r="C15" s="32">
        <v>60000</v>
      </c>
      <c r="D15" s="21"/>
      <c r="E15" s="33">
        <v>982140000</v>
      </c>
      <c r="F15" s="21"/>
      <c r="G15" s="34">
        <v>915520050</v>
      </c>
      <c r="I15" s="35">
        <v>0</v>
      </c>
      <c r="J15" s="26"/>
      <c r="K15" s="26">
        <v>0</v>
      </c>
      <c r="L15" s="26"/>
      <c r="M15" s="26">
        <v>0</v>
      </c>
      <c r="N15" s="26"/>
      <c r="O15" s="36">
        <v>0</v>
      </c>
      <c r="Q15" s="35">
        <v>60000</v>
      </c>
      <c r="R15" s="26"/>
      <c r="S15" s="26">
        <v>15880</v>
      </c>
      <c r="T15" s="26"/>
      <c r="U15" s="26">
        <v>982140000</v>
      </c>
      <c r="V15" s="26"/>
      <c r="W15" s="26">
        <v>947130840</v>
      </c>
      <c r="X15" s="26"/>
      <c r="Y15" s="36" t="s">
        <v>28</v>
      </c>
    </row>
    <row r="16" spans="1:25" ht="21" x14ac:dyDescent="0.55000000000000004">
      <c r="A16" s="31" t="s">
        <v>29</v>
      </c>
      <c r="C16" s="35">
        <v>109999</v>
      </c>
      <c r="D16" s="26"/>
      <c r="E16" s="26">
        <v>1088990100</v>
      </c>
      <c r="F16" s="26"/>
      <c r="G16" s="36">
        <v>1394142450.8625</v>
      </c>
      <c r="I16" s="35">
        <v>0</v>
      </c>
      <c r="J16" s="26"/>
      <c r="K16" s="26">
        <v>0</v>
      </c>
      <c r="L16" s="26"/>
      <c r="M16" s="37">
        <v>0</v>
      </c>
      <c r="N16" s="26"/>
      <c r="O16" s="36">
        <v>0</v>
      </c>
      <c r="Q16" s="35">
        <v>109999</v>
      </c>
      <c r="R16" s="26"/>
      <c r="S16" s="26">
        <v>12950</v>
      </c>
      <c r="T16" s="26"/>
      <c r="U16" s="26">
        <v>1088990100</v>
      </c>
      <c r="V16" s="26"/>
      <c r="W16" s="26">
        <v>1416011352.0525</v>
      </c>
      <c r="X16" s="26"/>
      <c r="Y16" s="36" t="s">
        <v>30</v>
      </c>
    </row>
    <row r="17" spans="1:25" ht="21" x14ac:dyDescent="0.55000000000000004">
      <c r="A17" s="31" t="s">
        <v>31</v>
      </c>
      <c r="C17" s="35">
        <v>100000</v>
      </c>
      <c r="D17" s="26"/>
      <c r="E17" s="26">
        <v>2031843225</v>
      </c>
      <c r="F17" s="26"/>
      <c r="G17" s="36">
        <v>2082534750</v>
      </c>
      <c r="I17" s="35">
        <v>156965</v>
      </c>
      <c r="J17" s="26"/>
      <c r="K17" s="26">
        <v>3220704230</v>
      </c>
      <c r="L17" s="26"/>
      <c r="M17" s="26">
        <v>0</v>
      </c>
      <c r="N17" s="26"/>
      <c r="O17" s="36">
        <v>0</v>
      </c>
      <c r="Q17" s="35">
        <v>256965</v>
      </c>
      <c r="R17" s="26"/>
      <c r="S17" s="26">
        <v>17879</v>
      </c>
      <c r="T17" s="26"/>
      <c r="U17" s="26">
        <v>5252547455</v>
      </c>
      <c r="V17" s="26"/>
      <c r="W17" s="26">
        <v>4566941285.4517498</v>
      </c>
      <c r="X17" s="26"/>
      <c r="Y17" s="36" t="s">
        <v>32</v>
      </c>
    </row>
    <row r="18" spans="1:25" ht="21" x14ac:dyDescent="0.55000000000000004">
      <c r="A18" s="31" t="s">
        <v>33</v>
      </c>
      <c r="C18" s="35">
        <v>500000</v>
      </c>
      <c r="D18" s="26"/>
      <c r="E18" s="26">
        <v>7670763862</v>
      </c>
      <c r="F18" s="26"/>
      <c r="G18" s="36">
        <v>8345049750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500000</v>
      </c>
      <c r="R18" s="26"/>
      <c r="S18" s="26">
        <v>15890</v>
      </c>
      <c r="T18" s="26"/>
      <c r="U18" s="26">
        <v>7670763862</v>
      </c>
      <c r="V18" s="26"/>
      <c r="W18" s="26">
        <v>7897727250</v>
      </c>
      <c r="X18" s="26"/>
      <c r="Y18" s="36" t="s">
        <v>34</v>
      </c>
    </row>
    <row r="19" spans="1:25" ht="21" x14ac:dyDescent="0.55000000000000004">
      <c r="A19" s="31" t="s">
        <v>35</v>
      </c>
      <c r="C19" s="35">
        <v>560000</v>
      </c>
      <c r="D19" s="26"/>
      <c r="E19" s="26">
        <v>4649132147</v>
      </c>
      <c r="F19" s="26"/>
      <c r="G19" s="36">
        <v>6106647960</v>
      </c>
      <c r="I19" s="35">
        <v>0</v>
      </c>
      <c r="J19" s="26"/>
      <c r="K19" s="26">
        <v>0</v>
      </c>
      <c r="L19" s="26"/>
      <c r="M19" s="37">
        <v>-560000</v>
      </c>
      <c r="N19" s="26"/>
      <c r="O19" s="36">
        <v>5807017468</v>
      </c>
      <c r="Q19" s="35">
        <v>0</v>
      </c>
      <c r="R19" s="26"/>
      <c r="S19" s="26">
        <v>0</v>
      </c>
      <c r="T19" s="26"/>
      <c r="U19" s="26">
        <v>0</v>
      </c>
      <c r="V19" s="26"/>
      <c r="W19" s="26">
        <v>0</v>
      </c>
      <c r="X19" s="26"/>
      <c r="Y19" s="36" t="s">
        <v>36</v>
      </c>
    </row>
    <row r="20" spans="1:25" ht="21" x14ac:dyDescent="0.55000000000000004">
      <c r="A20" s="31" t="s">
        <v>37</v>
      </c>
      <c r="C20" s="35">
        <v>750000</v>
      </c>
      <c r="D20" s="26"/>
      <c r="E20" s="26">
        <v>7772808997</v>
      </c>
      <c r="F20" s="26"/>
      <c r="G20" s="36">
        <v>7559750250</v>
      </c>
      <c r="I20" s="35">
        <v>0</v>
      </c>
      <c r="J20" s="26"/>
      <c r="K20" s="26">
        <v>0</v>
      </c>
      <c r="L20" s="26"/>
      <c r="M20" s="37">
        <v>0</v>
      </c>
      <c r="N20" s="26"/>
      <c r="O20" s="36">
        <v>0</v>
      </c>
      <c r="Q20" s="35">
        <v>750000</v>
      </c>
      <c r="R20" s="26"/>
      <c r="S20" s="26">
        <v>8620</v>
      </c>
      <c r="T20" s="26"/>
      <c r="U20" s="26">
        <v>7772808997</v>
      </c>
      <c r="V20" s="26"/>
      <c r="W20" s="26">
        <v>6426533250</v>
      </c>
      <c r="X20" s="26"/>
      <c r="Y20" s="36" t="s">
        <v>38</v>
      </c>
    </row>
    <row r="21" spans="1:25" ht="21" x14ac:dyDescent="0.55000000000000004">
      <c r="A21" s="31" t="s">
        <v>39</v>
      </c>
      <c r="C21" s="35">
        <v>700000</v>
      </c>
      <c r="D21" s="26"/>
      <c r="E21" s="26">
        <v>8120246495</v>
      </c>
      <c r="F21" s="26"/>
      <c r="G21" s="36">
        <v>9602523000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700000</v>
      </c>
      <c r="R21" s="26"/>
      <c r="S21" s="26">
        <v>13690</v>
      </c>
      <c r="T21" s="26"/>
      <c r="U21" s="26">
        <v>8120246495</v>
      </c>
      <c r="V21" s="26"/>
      <c r="W21" s="26">
        <v>9525981150</v>
      </c>
      <c r="X21" s="26"/>
      <c r="Y21" s="36" t="s">
        <v>40</v>
      </c>
    </row>
    <row r="22" spans="1:25" ht="21" x14ac:dyDescent="0.55000000000000004">
      <c r="A22" s="31" t="s">
        <v>41</v>
      </c>
      <c r="C22" s="35">
        <v>400000</v>
      </c>
      <c r="D22" s="26"/>
      <c r="E22" s="26">
        <v>5631230586</v>
      </c>
      <c r="F22" s="26"/>
      <c r="G22" s="36">
        <v>5801275800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400000</v>
      </c>
      <c r="R22" s="26"/>
      <c r="S22" s="26">
        <v>14060</v>
      </c>
      <c r="T22" s="26"/>
      <c r="U22" s="26">
        <v>5631230586</v>
      </c>
      <c r="V22" s="26"/>
      <c r="W22" s="26">
        <v>5590537200</v>
      </c>
      <c r="X22" s="26"/>
      <c r="Y22" s="36" t="s">
        <v>42</v>
      </c>
    </row>
    <row r="23" spans="1:25" ht="21" x14ac:dyDescent="0.55000000000000004">
      <c r="A23" s="31" t="s">
        <v>43</v>
      </c>
      <c r="C23" s="35">
        <v>500000</v>
      </c>
      <c r="D23" s="26"/>
      <c r="E23" s="26">
        <v>2897908948</v>
      </c>
      <c r="F23" s="26"/>
      <c r="G23" s="36">
        <v>4343998500</v>
      </c>
      <c r="I23" s="35">
        <v>0</v>
      </c>
      <c r="J23" s="26"/>
      <c r="K23" s="26">
        <v>0</v>
      </c>
      <c r="L23" s="26"/>
      <c r="M23" s="26">
        <v>0</v>
      </c>
      <c r="N23" s="26"/>
      <c r="O23" s="36">
        <v>0</v>
      </c>
      <c r="Q23" s="35">
        <v>500000</v>
      </c>
      <c r="R23" s="26"/>
      <c r="S23" s="26">
        <v>7910</v>
      </c>
      <c r="T23" s="26"/>
      <c r="U23" s="26">
        <v>2897908948</v>
      </c>
      <c r="V23" s="26"/>
      <c r="W23" s="26">
        <v>3931467750</v>
      </c>
      <c r="X23" s="26"/>
      <c r="Y23" s="36" t="s">
        <v>44</v>
      </c>
    </row>
    <row r="24" spans="1:25" ht="21" x14ac:dyDescent="0.55000000000000004">
      <c r="A24" s="31" t="s">
        <v>45</v>
      </c>
      <c r="C24" s="35">
        <v>200000</v>
      </c>
      <c r="D24" s="26"/>
      <c r="E24" s="26">
        <v>7733369912</v>
      </c>
      <c r="F24" s="26"/>
      <c r="G24" s="36">
        <v>8083614600</v>
      </c>
      <c r="I24" s="35">
        <v>0</v>
      </c>
      <c r="J24" s="26"/>
      <c r="K24" s="26">
        <v>0</v>
      </c>
      <c r="L24" s="26"/>
      <c r="M24" s="26">
        <v>0</v>
      </c>
      <c r="N24" s="26"/>
      <c r="O24" s="36">
        <v>0</v>
      </c>
      <c r="Q24" s="35">
        <v>200000</v>
      </c>
      <c r="R24" s="26"/>
      <c r="S24" s="26">
        <v>42610</v>
      </c>
      <c r="T24" s="26"/>
      <c r="U24" s="26">
        <v>7733369912</v>
      </c>
      <c r="V24" s="26"/>
      <c r="W24" s="26">
        <v>8471294100</v>
      </c>
      <c r="X24" s="26"/>
      <c r="Y24" s="36" t="s">
        <v>46</v>
      </c>
    </row>
    <row r="25" spans="1:25" ht="21" x14ac:dyDescent="0.55000000000000004">
      <c r="A25" s="31" t="s">
        <v>47</v>
      </c>
      <c r="C25" s="35">
        <v>1000000</v>
      </c>
      <c r="D25" s="26"/>
      <c r="E25" s="26">
        <v>10637073998</v>
      </c>
      <c r="F25" s="26"/>
      <c r="G25" s="36">
        <v>11411694000</v>
      </c>
      <c r="I25" s="35">
        <v>0</v>
      </c>
      <c r="J25" s="26"/>
      <c r="K25" s="26">
        <v>0</v>
      </c>
      <c r="L25" s="26"/>
      <c r="M25" s="37">
        <v>-1000000</v>
      </c>
      <c r="N25" s="26"/>
      <c r="O25" s="36">
        <v>11033955073</v>
      </c>
      <c r="Q25" s="35">
        <v>0</v>
      </c>
      <c r="R25" s="26"/>
      <c r="S25" s="26">
        <v>0</v>
      </c>
      <c r="T25" s="26"/>
      <c r="U25" s="26">
        <v>0</v>
      </c>
      <c r="V25" s="26"/>
      <c r="W25" s="26">
        <v>0</v>
      </c>
      <c r="X25" s="26"/>
      <c r="Y25" s="36" t="s">
        <v>36</v>
      </c>
    </row>
    <row r="26" spans="1:25" ht="21" x14ac:dyDescent="0.55000000000000004">
      <c r="A26" s="31" t="s">
        <v>48</v>
      </c>
      <c r="C26" s="35">
        <v>150000</v>
      </c>
      <c r="D26" s="26"/>
      <c r="E26" s="26">
        <v>1635121674</v>
      </c>
      <c r="F26" s="26"/>
      <c r="G26" s="36">
        <v>2254505400</v>
      </c>
      <c r="I26" s="35">
        <v>0</v>
      </c>
      <c r="J26" s="26"/>
      <c r="K26" s="26">
        <v>0</v>
      </c>
      <c r="L26" s="26"/>
      <c r="M26" s="26">
        <v>0</v>
      </c>
      <c r="N26" s="26"/>
      <c r="O26" s="36">
        <v>0</v>
      </c>
      <c r="Q26" s="35">
        <v>150000</v>
      </c>
      <c r="R26" s="26"/>
      <c r="S26" s="26">
        <v>14940</v>
      </c>
      <c r="T26" s="26"/>
      <c r="U26" s="26">
        <v>1635121674</v>
      </c>
      <c r="V26" s="26"/>
      <c r="W26" s="26">
        <v>2227666050</v>
      </c>
      <c r="X26" s="26"/>
      <c r="Y26" s="36" t="s">
        <v>49</v>
      </c>
    </row>
    <row r="27" spans="1:25" ht="21" x14ac:dyDescent="0.55000000000000004">
      <c r="A27" s="31" t="s">
        <v>50</v>
      </c>
      <c r="C27" s="35">
        <v>400000</v>
      </c>
      <c r="D27" s="26"/>
      <c r="E27" s="26">
        <v>8088101645</v>
      </c>
      <c r="F27" s="26"/>
      <c r="G27" s="36">
        <v>8151210000</v>
      </c>
      <c r="I27" s="35">
        <v>0</v>
      </c>
      <c r="J27" s="26"/>
      <c r="K27" s="26">
        <v>0</v>
      </c>
      <c r="L27" s="26"/>
      <c r="M27" s="37">
        <v>0</v>
      </c>
      <c r="N27" s="26"/>
      <c r="O27" s="36">
        <v>0</v>
      </c>
      <c r="Q27" s="35">
        <v>400000</v>
      </c>
      <c r="R27" s="26"/>
      <c r="S27" s="26">
        <v>22690</v>
      </c>
      <c r="T27" s="26"/>
      <c r="U27" s="26">
        <v>8088101645</v>
      </c>
      <c r="V27" s="26"/>
      <c r="W27" s="26">
        <v>9021997800</v>
      </c>
      <c r="X27" s="26"/>
      <c r="Y27" s="36" t="s">
        <v>51</v>
      </c>
    </row>
    <row r="28" spans="1:25" ht="21.75" thickBot="1" x14ac:dyDescent="0.6">
      <c r="A28" s="38"/>
      <c r="C28" s="39"/>
      <c r="D28" s="40"/>
      <c r="E28" s="40"/>
      <c r="F28" s="40"/>
      <c r="G28" s="41"/>
      <c r="I28" s="39"/>
      <c r="J28" s="40"/>
      <c r="K28" s="40"/>
      <c r="L28" s="40"/>
      <c r="M28" s="42"/>
      <c r="N28" s="40"/>
      <c r="O28" s="41"/>
      <c r="Q28" s="39"/>
      <c r="R28" s="40"/>
      <c r="S28" s="40"/>
      <c r="T28" s="40"/>
      <c r="U28" s="40"/>
      <c r="V28" s="40"/>
      <c r="W28" s="40"/>
      <c r="X28" s="40"/>
      <c r="Y28" s="41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4" bestFit="1" customWidth="1"/>
    <col min="2" max="2" width="1" style="44" customWidth="1"/>
    <col min="3" max="3" width="20.85546875" style="44" bestFit="1" customWidth="1"/>
    <col min="4" max="4" width="1" style="44" customWidth="1"/>
    <col min="5" max="5" width="14.85546875" style="44" bestFit="1" customWidth="1"/>
    <col min="6" max="6" width="1" style="44" customWidth="1"/>
    <col min="7" max="7" width="15.28515625" style="44" bestFit="1" customWidth="1"/>
    <col min="8" max="8" width="1" style="44" customWidth="1"/>
    <col min="9" max="9" width="12.42578125" style="44" bestFit="1" customWidth="1"/>
    <col min="10" max="10" width="1" style="44" customWidth="1"/>
    <col min="11" max="11" width="20.85546875" style="44" bestFit="1" customWidth="1"/>
    <col min="12" max="12" width="1" style="44" customWidth="1"/>
    <col min="13" max="13" width="14.85546875" style="44" bestFit="1" customWidth="1"/>
    <col min="14" max="14" width="1" style="44" customWidth="1"/>
    <col min="15" max="15" width="15.28515625" style="44" bestFit="1" customWidth="1"/>
    <col min="16" max="16" width="1" style="44" customWidth="1"/>
    <col min="17" max="17" width="12.42578125" style="44" bestFit="1" customWidth="1"/>
    <col min="18" max="18" width="1" style="44" customWidth="1"/>
    <col min="19" max="19" width="9.140625" style="44" customWidth="1"/>
    <col min="20" max="16384" width="9.140625" style="44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1401/04/31</v>
      </c>
      <c r="B4" s="11"/>
      <c r="C4" s="11" t="s">
        <v>208</v>
      </c>
      <c r="D4" s="11" t="s">
        <v>208</v>
      </c>
      <c r="E4" s="11" t="s">
        <v>208</v>
      </c>
      <c r="F4" s="11" t="s">
        <v>208</v>
      </c>
      <c r="G4" s="11" t="s">
        <v>208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3" t="s">
        <v>52</v>
      </c>
      <c r="E7" s="43" t="s">
        <v>53</v>
      </c>
      <c r="G7" s="43" t="s">
        <v>54</v>
      </c>
      <c r="I7" s="43" t="s">
        <v>55</v>
      </c>
      <c r="K7" s="43" t="s">
        <v>52</v>
      </c>
      <c r="M7" s="43" t="s">
        <v>53</v>
      </c>
      <c r="O7" s="43" t="s">
        <v>54</v>
      </c>
      <c r="Q7" s="43" t="s">
        <v>55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4" bestFit="1" customWidth="1"/>
    <col min="2" max="2" width="1" style="44" customWidth="1"/>
    <col min="3" max="3" width="28.28515625" style="44" bestFit="1" customWidth="1"/>
    <col min="4" max="4" width="1" style="44" customWidth="1"/>
    <col min="5" max="5" width="25" style="44" bestFit="1" customWidth="1"/>
    <col min="6" max="6" width="1" style="44" customWidth="1"/>
    <col min="7" max="7" width="16" style="44" bestFit="1" customWidth="1"/>
    <col min="8" max="8" width="1" style="44" customWidth="1"/>
    <col min="9" max="9" width="19.28515625" style="44" bestFit="1" customWidth="1"/>
    <col min="10" max="10" width="1" style="44" customWidth="1"/>
    <col min="11" max="11" width="11.85546875" style="44" bestFit="1" customWidth="1"/>
    <col min="12" max="12" width="1" style="44" customWidth="1"/>
    <col min="13" max="13" width="12.42578125" style="44" bestFit="1" customWidth="1"/>
    <col min="14" max="14" width="1" style="44" customWidth="1"/>
    <col min="15" max="15" width="6.85546875" style="44" bestFit="1" customWidth="1"/>
    <col min="16" max="16" width="1" style="44" customWidth="1"/>
    <col min="17" max="17" width="18.42578125" style="44" bestFit="1" customWidth="1"/>
    <col min="18" max="18" width="1" style="44" customWidth="1"/>
    <col min="19" max="19" width="25.140625" style="44" bestFit="1" customWidth="1"/>
    <col min="20" max="20" width="1" style="44" customWidth="1"/>
    <col min="21" max="21" width="7" style="44" bestFit="1" customWidth="1"/>
    <col min="22" max="22" width="1" style="44" customWidth="1"/>
    <col min="23" max="23" width="18.42578125" style="44" bestFit="1" customWidth="1"/>
    <col min="24" max="24" width="1" style="44" customWidth="1"/>
    <col min="25" max="25" width="6.85546875" style="44" bestFit="1" customWidth="1"/>
    <col min="26" max="26" width="1" style="44" customWidth="1"/>
    <col min="27" max="27" width="14.7109375" style="44" bestFit="1" customWidth="1"/>
    <col min="28" max="28" width="1" style="44" customWidth="1"/>
    <col min="29" max="29" width="7" style="44" bestFit="1" customWidth="1"/>
    <col min="30" max="30" width="1" style="44" customWidth="1"/>
    <col min="31" max="31" width="24.5703125" style="44" bestFit="1" customWidth="1"/>
    <col min="32" max="32" width="1" style="44" customWidth="1"/>
    <col min="33" max="33" width="18.42578125" style="44" bestFit="1" customWidth="1"/>
    <col min="34" max="34" width="1" style="44" customWidth="1"/>
    <col min="35" max="35" width="25.140625" style="44" bestFit="1" customWidth="1"/>
    <col min="36" max="36" width="1" style="44" customWidth="1"/>
    <col min="37" max="37" width="38.140625" style="44" bestFit="1" customWidth="1"/>
    <col min="38" max="38" width="1" style="44" customWidth="1"/>
    <col min="39" max="39" width="9.140625" style="44" customWidth="1"/>
    <col min="40" max="16384" width="9.140625" style="44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1401/04/31</v>
      </c>
      <c r="B4" s="11"/>
      <c r="C4" s="11"/>
      <c r="D4" s="11"/>
      <c r="E4" s="11"/>
      <c r="F4" s="11"/>
      <c r="G4" s="11"/>
      <c r="H4" s="11" t="s">
        <v>208</v>
      </c>
      <c r="I4" s="11" t="s">
        <v>208</v>
      </c>
      <c r="J4" s="11" t="s">
        <v>208</v>
      </c>
      <c r="K4" s="11" t="s">
        <v>208</v>
      </c>
      <c r="L4" s="11" t="s">
        <v>208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56</v>
      </c>
      <c r="B6" s="14" t="s">
        <v>56</v>
      </c>
      <c r="C6" s="14" t="s">
        <v>56</v>
      </c>
      <c r="D6" s="14" t="s">
        <v>56</v>
      </c>
      <c r="E6" s="14" t="s">
        <v>56</v>
      </c>
      <c r="F6" s="14" t="s">
        <v>56</v>
      </c>
      <c r="G6" s="14" t="s">
        <v>56</v>
      </c>
      <c r="H6" s="14" t="s">
        <v>56</v>
      </c>
      <c r="I6" s="14" t="s">
        <v>56</v>
      </c>
      <c r="J6" s="14" t="s">
        <v>56</v>
      </c>
      <c r="K6" s="14" t="s">
        <v>56</v>
      </c>
      <c r="L6" s="14" t="s">
        <v>56</v>
      </c>
      <c r="M6" s="15" t="s">
        <v>56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57</v>
      </c>
      <c r="B7" s="45"/>
      <c r="C7" s="22" t="s">
        <v>58</v>
      </c>
      <c r="D7" s="45"/>
      <c r="E7" s="22" t="s">
        <v>59</v>
      </c>
      <c r="F7" s="45"/>
      <c r="G7" s="22" t="s">
        <v>60</v>
      </c>
      <c r="H7" s="45"/>
      <c r="I7" s="22" t="s">
        <v>61</v>
      </c>
      <c r="J7" s="45"/>
      <c r="K7" s="22" t="s">
        <v>62</v>
      </c>
      <c r="L7" s="45"/>
      <c r="M7" s="23" t="s">
        <v>55</v>
      </c>
      <c r="O7" s="20" t="s">
        <v>7</v>
      </c>
      <c r="P7" s="45"/>
      <c r="Q7" s="22" t="s">
        <v>8</v>
      </c>
      <c r="R7" s="45"/>
      <c r="S7" s="23" t="s">
        <v>9</v>
      </c>
      <c r="U7" s="20" t="s">
        <v>10</v>
      </c>
      <c r="V7" s="22" t="s">
        <v>10</v>
      </c>
      <c r="W7" s="22" t="s">
        <v>10</v>
      </c>
      <c r="X7" s="45"/>
      <c r="Y7" s="22" t="s">
        <v>11</v>
      </c>
      <c r="Z7" s="22" t="s">
        <v>11</v>
      </c>
      <c r="AA7" s="23" t="s">
        <v>11</v>
      </c>
      <c r="AC7" s="20" t="s">
        <v>7</v>
      </c>
      <c r="AD7" s="45"/>
      <c r="AE7" s="22" t="s">
        <v>63</v>
      </c>
      <c r="AF7" s="45"/>
      <c r="AG7" s="22" t="s">
        <v>8</v>
      </c>
      <c r="AH7" s="45"/>
      <c r="AI7" s="22" t="s">
        <v>9</v>
      </c>
      <c r="AJ7" s="45"/>
      <c r="AK7" s="23" t="s">
        <v>13</v>
      </c>
    </row>
    <row r="8" spans="1:37" ht="30" x14ac:dyDescent="0.45">
      <c r="A8" s="20" t="s">
        <v>57</v>
      </c>
      <c r="B8" s="45"/>
      <c r="C8" s="22" t="s">
        <v>58</v>
      </c>
      <c r="D8" s="45"/>
      <c r="E8" s="22" t="s">
        <v>59</v>
      </c>
      <c r="F8" s="45"/>
      <c r="G8" s="22" t="s">
        <v>60</v>
      </c>
      <c r="H8" s="45"/>
      <c r="I8" s="22" t="s">
        <v>61</v>
      </c>
      <c r="J8" s="45"/>
      <c r="K8" s="22" t="s">
        <v>62</v>
      </c>
      <c r="L8" s="45"/>
      <c r="M8" s="23" t="s">
        <v>55</v>
      </c>
      <c r="O8" s="20" t="s">
        <v>7</v>
      </c>
      <c r="P8" s="45"/>
      <c r="Q8" s="22" t="s">
        <v>8</v>
      </c>
      <c r="R8" s="45"/>
      <c r="S8" s="23" t="s">
        <v>9</v>
      </c>
      <c r="U8" s="46" t="s">
        <v>7</v>
      </c>
      <c r="V8" s="45"/>
      <c r="W8" s="47" t="s">
        <v>8</v>
      </c>
      <c r="X8" s="45"/>
      <c r="Y8" s="47" t="s">
        <v>7</v>
      </c>
      <c r="Z8" s="45"/>
      <c r="AA8" s="48" t="s">
        <v>14</v>
      </c>
      <c r="AC8" s="20" t="s">
        <v>7</v>
      </c>
      <c r="AD8" s="45"/>
      <c r="AE8" s="22" t="s">
        <v>63</v>
      </c>
      <c r="AF8" s="45"/>
      <c r="AG8" s="22" t="s">
        <v>8</v>
      </c>
      <c r="AH8" s="45"/>
      <c r="AI8" s="22" t="s">
        <v>9</v>
      </c>
      <c r="AJ8" s="45"/>
      <c r="AK8" s="23" t="s">
        <v>13</v>
      </c>
    </row>
    <row r="9" spans="1:37" ht="21.75" thickBot="1" x14ac:dyDescent="0.6">
      <c r="A9" s="49" t="s">
        <v>64</v>
      </c>
      <c r="B9" s="50"/>
      <c r="C9" s="50" t="s">
        <v>65</v>
      </c>
      <c r="D9" s="50"/>
      <c r="E9" s="50" t="s">
        <v>65</v>
      </c>
      <c r="F9" s="50"/>
      <c r="G9" s="50" t="s">
        <v>66</v>
      </c>
      <c r="H9" s="50"/>
      <c r="I9" s="50" t="s">
        <v>67</v>
      </c>
      <c r="J9" s="50"/>
      <c r="K9" s="51">
        <v>18</v>
      </c>
      <c r="L9" s="50"/>
      <c r="M9" s="52">
        <v>18</v>
      </c>
      <c r="O9" s="53">
        <v>0</v>
      </c>
      <c r="P9" s="50"/>
      <c r="Q9" s="51">
        <v>0</v>
      </c>
      <c r="R9" s="50"/>
      <c r="S9" s="52">
        <v>0</v>
      </c>
      <c r="U9" s="53">
        <v>14900</v>
      </c>
      <c r="V9" s="50"/>
      <c r="W9" s="51">
        <v>14902700625</v>
      </c>
      <c r="X9" s="50"/>
      <c r="Y9" s="51">
        <v>0</v>
      </c>
      <c r="Z9" s="50"/>
      <c r="AA9" s="52">
        <v>0</v>
      </c>
      <c r="AC9" s="53">
        <v>14900</v>
      </c>
      <c r="AD9" s="50"/>
      <c r="AE9" s="51">
        <v>1000000</v>
      </c>
      <c r="AF9" s="50"/>
      <c r="AG9" s="51">
        <v>14902700625</v>
      </c>
      <c r="AH9" s="50"/>
      <c r="AI9" s="51">
        <v>14897299375</v>
      </c>
      <c r="AJ9" s="50"/>
      <c r="AK9" s="54" t="s">
        <v>68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6" bestFit="1" customWidth="1"/>
    <col min="2" max="2" width="1" style="56" customWidth="1"/>
    <col min="3" max="3" width="6.85546875" style="56" bestFit="1" customWidth="1"/>
    <col min="4" max="4" width="1" style="56" customWidth="1"/>
    <col min="5" max="5" width="15" style="56" bestFit="1" customWidth="1"/>
    <col min="6" max="6" width="1" style="56" customWidth="1"/>
    <col min="7" max="7" width="23" style="56" bestFit="1" customWidth="1"/>
    <col min="8" max="8" width="1" style="56" customWidth="1"/>
    <col min="9" max="9" width="15.140625" style="56" bestFit="1" customWidth="1"/>
    <col min="10" max="10" width="1" style="56" customWidth="1"/>
    <col min="11" max="11" width="32.7109375" style="56" bestFit="1" customWidth="1"/>
    <col min="12" max="12" width="1" style="56" customWidth="1"/>
    <col min="13" max="13" width="7" style="56" bestFit="1" customWidth="1"/>
    <col min="14" max="14" width="1" style="56" customWidth="1"/>
    <col min="15" max="15" width="9.140625" style="56" customWidth="1"/>
    <col min="16" max="16384" width="9.140625" style="56"/>
  </cols>
  <sheetData>
    <row r="2" spans="1:13" x14ac:dyDescent="0.4">
      <c r="A2" s="55" t="s">
        <v>0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/>
      <c r="H2" s="55"/>
      <c r="I2" s="55"/>
      <c r="J2" s="55"/>
      <c r="K2" s="55"/>
      <c r="L2" s="55"/>
      <c r="M2" s="55"/>
    </row>
    <row r="3" spans="1:13" x14ac:dyDescent="0.4">
      <c r="A3" s="55" t="s">
        <v>1</v>
      </c>
      <c r="B3" s="55" t="s">
        <v>1</v>
      </c>
      <c r="C3" s="55" t="s">
        <v>1</v>
      </c>
      <c r="D3" s="55" t="s">
        <v>1</v>
      </c>
      <c r="E3" s="55" t="s">
        <v>1</v>
      </c>
      <c r="F3" s="55" t="s">
        <v>1</v>
      </c>
      <c r="G3" s="55"/>
      <c r="H3" s="55"/>
      <c r="I3" s="55"/>
      <c r="J3" s="55"/>
      <c r="K3" s="55"/>
      <c r="L3" s="55"/>
      <c r="M3" s="55"/>
    </row>
    <row r="4" spans="1:13" x14ac:dyDescent="0.4">
      <c r="A4" s="55" t="str">
        <f>'اوراق مشارکت'!A4:AK4</f>
        <v>برای ماه منتهی به 1401/04/31</v>
      </c>
      <c r="B4" s="55" t="s">
        <v>208</v>
      </c>
      <c r="C4" s="55" t="s">
        <v>208</v>
      </c>
      <c r="D4" s="55" t="s">
        <v>208</v>
      </c>
      <c r="E4" s="55" t="s">
        <v>208</v>
      </c>
      <c r="F4" s="55" t="s">
        <v>208</v>
      </c>
      <c r="G4" s="55"/>
      <c r="H4" s="55"/>
      <c r="I4" s="55"/>
      <c r="J4" s="55"/>
      <c r="K4" s="55"/>
      <c r="L4" s="55"/>
      <c r="M4" s="55"/>
    </row>
    <row r="6" spans="1:13" x14ac:dyDescent="0.4">
      <c r="A6" s="55" t="s">
        <v>3</v>
      </c>
      <c r="C6" s="55" t="s">
        <v>6</v>
      </c>
      <c r="D6" s="55" t="s">
        <v>6</v>
      </c>
      <c r="E6" s="55" t="s">
        <v>6</v>
      </c>
      <c r="F6" s="55" t="s">
        <v>6</v>
      </c>
      <c r="G6" s="55" t="s">
        <v>6</v>
      </c>
      <c r="H6" s="55" t="s">
        <v>6</v>
      </c>
      <c r="I6" s="55" t="s">
        <v>6</v>
      </c>
      <c r="J6" s="55" t="s">
        <v>6</v>
      </c>
      <c r="K6" s="55" t="s">
        <v>6</v>
      </c>
      <c r="L6" s="55" t="s">
        <v>6</v>
      </c>
      <c r="M6" s="55" t="s">
        <v>6</v>
      </c>
    </row>
    <row r="7" spans="1:13" x14ac:dyDescent="0.4">
      <c r="A7" s="55" t="s">
        <v>3</v>
      </c>
      <c r="C7" s="57" t="s">
        <v>7</v>
      </c>
      <c r="E7" s="57" t="s">
        <v>69</v>
      </c>
      <c r="G7" s="57" t="s">
        <v>70</v>
      </c>
      <c r="I7" s="57" t="s">
        <v>71</v>
      </c>
      <c r="K7" s="57" t="s">
        <v>72</v>
      </c>
      <c r="M7" s="57" t="s">
        <v>73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4" bestFit="1" customWidth="1"/>
    <col min="2" max="2" width="1" style="44" customWidth="1"/>
    <col min="3" max="3" width="19.28515625" style="44" bestFit="1" customWidth="1"/>
    <col min="4" max="4" width="1" style="44" customWidth="1"/>
    <col min="5" max="5" width="11.85546875" style="44" bestFit="1" customWidth="1"/>
    <col min="6" max="6" width="1" style="44" customWidth="1"/>
    <col min="7" max="7" width="14.28515625" style="44" bestFit="1" customWidth="1"/>
    <col min="8" max="8" width="1" style="44" customWidth="1"/>
    <col min="9" max="9" width="25" style="44" bestFit="1" customWidth="1"/>
    <col min="10" max="10" width="1" style="44" customWidth="1"/>
    <col min="11" max="11" width="6.85546875" style="44" bestFit="1" customWidth="1"/>
    <col min="12" max="12" width="1" style="44" customWidth="1"/>
    <col min="13" max="13" width="18.42578125" style="44" bestFit="1" customWidth="1"/>
    <col min="14" max="14" width="1" style="44" customWidth="1"/>
    <col min="15" max="15" width="25.140625" style="44" bestFit="1" customWidth="1"/>
    <col min="16" max="16" width="1" style="44" customWidth="1"/>
    <col min="17" max="17" width="6.85546875" style="44" bestFit="1" customWidth="1"/>
    <col min="18" max="18" width="1" style="44" customWidth="1"/>
    <col min="19" max="19" width="18.42578125" style="44" bestFit="1" customWidth="1"/>
    <col min="20" max="20" width="1" style="44" customWidth="1"/>
    <col min="21" max="21" width="6.85546875" style="44" bestFit="1" customWidth="1"/>
    <col min="22" max="22" width="1" style="44" customWidth="1"/>
    <col min="23" max="23" width="14.7109375" style="44" bestFit="1" customWidth="1"/>
    <col min="24" max="24" width="1" style="44" customWidth="1"/>
    <col min="25" max="25" width="6.85546875" style="44" bestFit="1" customWidth="1"/>
    <col min="26" max="26" width="1" style="44" customWidth="1"/>
    <col min="27" max="27" width="18.42578125" style="44" bestFit="1" customWidth="1"/>
    <col min="28" max="28" width="1" style="44" customWidth="1"/>
    <col min="29" max="29" width="25.140625" style="44" bestFit="1" customWidth="1"/>
    <col min="30" max="30" width="1" style="44" customWidth="1"/>
    <col min="31" max="31" width="26.140625" style="44" bestFit="1" customWidth="1"/>
    <col min="32" max="32" width="1" style="44" customWidth="1"/>
    <col min="33" max="33" width="9.140625" style="44" customWidth="1"/>
    <col min="34" max="16384" width="9.140625" style="44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1401/04/31</v>
      </c>
      <c r="B4" s="11"/>
      <c r="C4" s="11"/>
      <c r="D4" s="11"/>
      <c r="E4" s="11"/>
      <c r="F4" s="11"/>
      <c r="G4" s="11" t="s">
        <v>208</v>
      </c>
      <c r="H4" s="11" t="s">
        <v>208</v>
      </c>
      <c r="I4" s="11" t="s">
        <v>208</v>
      </c>
      <c r="J4" s="11" t="s">
        <v>208</v>
      </c>
      <c r="K4" s="11" t="s">
        <v>208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74</v>
      </c>
      <c r="B6" s="11" t="s">
        <v>74</v>
      </c>
      <c r="C6" s="11" t="s">
        <v>74</v>
      </c>
      <c r="D6" s="11" t="s">
        <v>74</v>
      </c>
      <c r="E6" s="11" t="s">
        <v>74</v>
      </c>
      <c r="F6" s="11" t="s">
        <v>74</v>
      </c>
      <c r="G6" s="11" t="s">
        <v>74</v>
      </c>
      <c r="H6" s="11" t="s">
        <v>74</v>
      </c>
      <c r="I6" s="11" t="s">
        <v>74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75</v>
      </c>
      <c r="C7" s="11" t="s">
        <v>61</v>
      </c>
      <c r="E7" s="11" t="s">
        <v>62</v>
      </c>
      <c r="G7" s="11" t="s">
        <v>76</v>
      </c>
      <c r="I7" s="11" t="s">
        <v>59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77</v>
      </c>
    </row>
    <row r="8" spans="1:31" ht="30" x14ac:dyDescent="0.45">
      <c r="A8" s="11" t="s">
        <v>75</v>
      </c>
      <c r="C8" s="11" t="s">
        <v>61</v>
      </c>
      <c r="E8" s="11" t="s">
        <v>62</v>
      </c>
      <c r="G8" s="11" t="s">
        <v>76</v>
      </c>
      <c r="I8" s="11" t="s">
        <v>59</v>
      </c>
      <c r="K8" s="11" t="s">
        <v>7</v>
      </c>
      <c r="M8" s="11" t="s">
        <v>8</v>
      </c>
      <c r="O8" s="11" t="s">
        <v>9</v>
      </c>
      <c r="Q8" s="43" t="s">
        <v>7</v>
      </c>
      <c r="S8" s="43" t="s">
        <v>8</v>
      </c>
      <c r="U8" s="43" t="s">
        <v>7</v>
      </c>
      <c r="W8" s="43" t="s">
        <v>14</v>
      </c>
      <c r="Y8" s="11" t="s">
        <v>7</v>
      </c>
      <c r="AA8" s="11" t="s">
        <v>8</v>
      </c>
      <c r="AC8" s="11" t="s">
        <v>9</v>
      </c>
      <c r="AE8" s="11" t="s">
        <v>77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7109375" style="44" bestFit="1" customWidth="1"/>
    <col min="2" max="2" width="1" style="44" customWidth="1"/>
    <col min="3" max="3" width="19.5703125" style="44" bestFit="1" customWidth="1"/>
    <col min="4" max="4" width="1" style="44" customWidth="1"/>
    <col min="5" max="5" width="14.42578125" style="44" bestFit="1" customWidth="1"/>
    <col min="6" max="6" width="1" style="44" customWidth="1"/>
    <col min="7" max="7" width="15.85546875" style="44" bestFit="1" customWidth="1"/>
    <col min="8" max="8" width="1" style="44" customWidth="1"/>
    <col min="9" max="9" width="11.5703125" style="44" bestFit="1" customWidth="1"/>
    <col min="10" max="10" width="1" style="44" customWidth="1"/>
    <col min="11" max="11" width="15.7109375" style="44" bestFit="1" customWidth="1"/>
    <col min="12" max="12" width="1" style="44" customWidth="1"/>
    <col min="13" max="13" width="14.85546875" style="44" bestFit="1" customWidth="1"/>
    <col min="14" max="14" width="1" style="44" customWidth="1"/>
    <col min="15" max="15" width="15" style="44" bestFit="1" customWidth="1"/>
    <col min="16" max="16" width="1" style="44" customWidth="1"/>
    <col min="17" max="17" width="12.140625" style="44" bestFit="1" customWidth="1"/>
    <col min="18" max="18" width="1" style="44" customWidth="1"/>
    <col min="19" max="19" width="26.710937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1401/04/31</v>
      </c>
      <c r="B4" s="11"/>
      <c r="C4" s="11"/>
      <c r="D4" s="11" t="s">
        <v>208</v>
      </c>
      <c r="E4" s="11" t="s">
        <v>208</v>
      </c>
      <c r="F4" s="11" t="s">
        <v>208</v>
      </c>
      <c r="G4" s="11" t="s">
        <v>208</v>
      </c>
      <c r="H4" s="11" t="s">
        <v>208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78</v>
      </c>
      <c r="C6" s="13" t="s">
        <v>79</v>
      </c>
      <c r="D6" s="14" t="s">
        <v>79</v>
      </c>
      <c r="E6" s="14" t="s">
        <v>79</v>
      </c>
      <c r="F6" s="14" t="s">
        <v>79</v>
      </c>
      <c r="G6" s="14" t="s">
        <v>79</v>
      </c>
      <c r="H6" s="14" t="s">
        <v>79</v>
      </c>
      <c r="I6" s="15" t="s">
        <v>79</v>
      </c>
      <c r="K6" s="58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78</v>
      </c>
      <c r="C7" s="46" t="s">
        <v>80</v>
      </c>
      <c r="D7" s="21"/>
      <c r="E7" s="47" t="s">
        <v>81</v>
      </c>
      <c r="F7" s="21"/>
      <c r="G7" s="47" t="s">
        <v>82</v>
      </c>
      <c r="H7" s="21"/>
      <c r="I7" s="48" t="s">
        <v>62</v>
      </c>
      <c r="K7" s="59" t="s">
        <v>83</v>
      </c>
      <c r="M7" s="46" t="s">
        <v>84</v>
      </c>
      <c r="N7" s="45"/>
      <c r="O7" s="48" t="s">
        <v>85</v>
      </c>
      <c r="Q7" s="46" t="s">
        <v>83</v>
      </c>
      <c r="R7" s="45"/>
      <c r="S7" s="48" t="s">
        <v>77</v>
      </c>
    </row>
    <row r="8" spans="1:19" ht="21" x14ac:dyDescent="0.55000000000000004">
      <c r="A8" s="60" t="s">
        <v>86</v>
      </c>
      <c r="C8" s="61" t="s">
        <v>87</v>
      </c>
      <c r="D8" s="21"/>
      <c r="E8" s="21" t="s">
        <v>88</v>
      </c>
      <c r="F8" s="21"/>
      <c r="G8" s="21" t="s">
        <v>89</v>
      </c>
      <c r="H8" s="21"/>
      <c r="I8" s="62">
        <v>0</v>
      </c>
      <c r="K8" s="63">
        <v>255113456</v>
      </c>
      <c r="M8" s="64">
        <v>18412765983</v>
      </c>
      <c r="N8" s="45"/>
      <c r="O8" s="65">
        <v>18325977584</v>
      </c>
      <c r="Q8" s="64">
        <v>341901855</v>
      </c>
      <c r="R8" s="45"/>
      <c r="S8" s="66" t="s">
        <v>90</v>
      </c>
    </row>
    <row r="9" spans="1:19" ht="21.75" thickBot="1" x14ac:dyDescent="0.6">
      <c r="A9" s="67" t="s">
        <v>86</v>
      </c>
      <c r="C9" s="68" t="s">
        <v>91</v>
      </c>
      <c r="D9" s="69"/>
      <c r="E9" s="69" t="s">
        <v>92</v>
      </c>
      <c r="F9" s="69"/>
      <c r="G9" s="69" t="s">
        <v>89</v>
      </c>
      <c r="H9" s="69"/>
      <c r="I9" s="70">
        <v>0</v>
      </c>
      <c r="K9" s="71">
        <v>20000000</v>
      </c>
      <c r="M9" s="53">
        <v>0</v>
      </c>
      <c r="N9" s="50"/>
      <c r="O9" s="52">
        <v>0</v>
      </c>
      <c r="Q9" s="53">
        <v>20000000</v>
      </c>
      <c r="R9" s="50"/>
      <c r="S9" s="72" t="s">
        <v>93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94</v>
      </c>
      <c r="B3" s="11"/>
      <c r="C3" s="11"/>
      <c r="D3" s="11" t="s">
        <v>94</v>
      </c>
      <c r="E3" s="11" t="s">
        <v>94</v>
      </c>
      <c r="F3" s="11" t="s">
        <v>94</v>
      </c>
      <c r="G3" s="11" t="s">
        <v>94</v>
      </c>
      <c r="H3" s="11" t="s">
        <v>94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1401/04/31</v>
      </c>
      <c r="B4" s="11"/>
      <c r="C4" s="11"/>
      <c r="D4" s="11" t="s">
        <v>208</v>
      </c>
      <c r="E4" s="11" t="s">
        <v>208</v>
      </c>
      <c r="F4" s="11" t="s">
        <v>208</v>
      </c>
      <c r="G4" s="11" t="s">
        <v>208</v>
      </c>
      <c r="H4" s="11" t="s">
        <v>208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95</v>
      </c>
      <c r="B6" s="14" t="s">
        <v>95</v>
      </c>
      <c r="C6" s="14" t="s">
        <v>95</v>
      </c>
      <c r="D6" s="14" t="s">
        <v>95</v>
      </c>
      <c r="E6" s="14" t="s">
        <v>95</v>
      </c>
      <c r="F6" s="14" t="s">
        <v>95</v>
      </c>
      <c r="G6" s="15" t="s">
        <v>95</v>
      </c>
      <c r="I6" s="13" t="s">
        <v>96</v>
      </c>
      <c r="J6" s="14" t="s">
        <v>96</v>
      </c>
      <c r="K6" s="14" t="s">
        <v>96</v>
      </c>
      <c r="L6" s="14" t="s">
        <v>96</v>
      </c>
      <c r="M6" s="15" t="s">
        <v>96</v>
      </c>
      <c r="O6" s="13" t="s">
        <v>97</v>
      </c>
      <c r="P6" s="14" t="s">
        <v>97</v>
      </c>
      <c r="Q6" s="14" t="s">
        <v>97</v>
      </c>
      <c r="R6" s="14" t="s">
        <v>97</v>
      </c>
      <c r="S6" s="15" t="s">
        <v>97</v>
      </c>
    </row>
    <row r="7" spans="1:19" ht="30" x14ac:dyDescent="0.45">
      <c r="A7" s="46" t="s">
        <v>98</v>
      </c>
      <c r="B7" s="21"/>
      <c r="C7" s="47" t="s">
        <v>99</v>
      </c>
      <c r="D7" s="21"/>
      <c r="E7" s="47" t="s">
        <v>61</v>
      </c>
      <c r="F7" s="21"/>
      <c r="G7" s="48" t="s">
        <v>62</v>
      </c>
      <c r="I7" s="46" t="s">
        <v>100</v>
      </c>
      <c r="J7" s="21"/>
      <c r="K7" s="47" t="s">
        <v>101</v>
      </c>
      <c r="L7" s="21"/>
      <c r="M7" s="48" t="s">
        <v>102</v>
      </c>
      <c r="O7" s="46" t="s">
        <v>100</v>
      </c>
      <c r="P7" s="21"/>
      <c r="Q7" s="47" t="s">
        <v>101</v>
      </c>
      <c r="R7" s="21"/>
      <c r="S7" s="48" t="s">
        <v>102</v>
      </c>
    </row>
    <row r="8" spans="1:19" ht="21" x14ac:dyDescent="0.55000000000000004">
      <c r="A8" s="73" t="s">
        <v>64</v>
      </c>
      <c r="B8" s="21"/>
      <c r="C8" s="33" t="s">
        <v>103</v>
      </c>
      <c r="D8" s="21"/>
      <c r="E8" s="21" t="s">
        <v>67</v>
      </c>
      <c r="F8" s="21"/>
      <c r="G8" s="74">
        <v>18</v>
      </c>
      <c r="I8" s="75">
        <v>41529141</v>
      </c>
      <c r="J8" s="21"/>
      <c r="K8" s="33" t="s">
        <v>103</v>
      </c>
      <c r="L8" s="21"/>
      <c r="M8" s="76">
        <v>41529141</v>
      </c>
      <c r="O8" s="75">
        <v>772362249</v>
      </c>
      <c r="P8" s="21"/>
      <c r="Q8" s="33" t="s">
        <v>103</v>
      </c>
      <c r="R8" s="21"/>
      <c r="S8" s="76">
        <v>772362249</v>
      </c>
    </row>
    <row r="9" spans="1:19" ht="21.75" thickBot="1" x14ac:dyDescent="0.6">
      <c r="A9" s="77" t="s">
        <v>86</v>
      </c>
      <c r="B9" s="69"/>
      <c r="C9" s="78">
        <v>1</v>
      </c>
      <c r="D9" s="69"/>
      <c r="E9" s="69" t="s">
        <v>103</v>
      </c>
      <c r="F9" s="69"/>
      <c r="G9" s="70">
        <v>0</v>
      </c>
      <c r="I9" s="79">
        <v>374470</v>
      </c>
      <c r="J9" s="69"/>
      <c r="K9" s="78">
        <v>0</v>
      </c>
      <c r="L9" s="69"/>
      <c r="M9" s="80">
        <v>374470</v>
      </c>
      <c r="O9" s="79">
        <v>60629466</v>
      </c>
      <c r="P9" s="69"/>
      <c r="Q9" s="78">
        <v>0</v>
      </c>
      <c r="R9" s="69"/>
      <c r="S9" s="80">
        <v>60629466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4" bestFit="1" customWidth="1"/>
    <col min="2" max="2" width="1" style="44" customWidth="1"/>
    <col min="3" max="3" width="15.140625" style="44" bestFit="1" customWidth="1"/>
    <col min="4" max="4" width="1" style="44" customWidth="1"/>
    <col min="5" max="5" width="40.28515625" style="44" bestFit="1" customWidth="1"/>
    <col min="6" max="6" width="1" style="44" customWidth="1"/>
    <col min="7" max="7" width="28.140625" style="44" bestFit="1" customWidth="1"/>
    <col min="8" max="8" width="1" style="44" customWidth="1"/>
    <col min="9" max="9" width="26.7109375" style="44" bestFit="1" customWidth="1"/>
    <col min="10" max="10" width="1" style="44" customWidth="1"/>
    <col min="11" max="11" width="15.140625" style="44" bestFit="1" customWidth="1"/>
    <col min="12" max="12" width="1" style="44" customWidth="1"/>
    <col min="13" max="13" width="29.140625" style="44" bestFit="1" customWidth="1"/>
    <col min="14" max="14" width="1" style="44" customWidth="1"/>
    <col min="15" max="15" width="26.85546875" style="44" bestFit="1" customWidth="1"/>
    <col min="16" max="16" width="1" style="44" customWidth="1"/>
    <col min="17" max="17" width="19.140625" style="44" bestFit="1" customWidth="1"/>
    <col min="18" max="18" width="1" style="44" customWidth="1"/>
    <col min="19" max="19" width="29.285156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94</v>
      </c>
      <c r="B3" s="11"/>
      <c r="C3" s="11"/>
      <c r="D3" s="11" t="s">
        <v>94</v>
      </c>
      <c r="E3" s="11" t="s">
        <v>94</v>
      </c>
      <c r="F3" s="11" t="s">
        <v>94</v>
      </c>
      <c r="G3" s="11" t="s">
        <v>94</v>
      </c>
      <c r="H3" s="11" t="s">
        <v>94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1401/04/31</v>
      </c>
      <c r="B4" s="11"/>
      <c r="C4" s="11"/>
      <c r="D4" s="11" t="s">
        <v>208</v>
      </c>
      <c r="E4" s="11" t="s">
        <v>208</v>
      </c>
      <c r="F4" s="11" t="s">
        <v>208</v>
      </c>
      <c r="G4" s="11" t="s">
        <v>208</v>
      </c>
      <c r="H4" s="11" t="s">
        <v>208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104</v>
      </c>
      <c r="D6" s="22" t="s">
        <v>104</v>
      </c>
      <c r="E6" s="22" t="s">
        <v>104</v>
      </c>
      <c r="F6" s="22" t="s">
        <v>104</v>
      </c>
      <c r="G6" s="22" t="s">
        <v>104</v>
      </c>
      <c r="I6" s="22" t="s">
        <v>96</v>
      </c>
      <c r="J6" s="22" t="s">
        <v>96</v>
      </c>
      <c r="K6" s="22" t="s">
        <v>96</v>
      </c>
      <c r="L6" s="22" t="s">
        <v>96</v>
      </c>
      <c r="M6" s="22" t="s">
        <v>96</v>
      </c>
      <c r="O6" s="22" t="s">
        <v>97</v>
      </c>
      <c r="P6" s="22" t="s">
        <v>97</v>
      </c>
      <c r="Q6" s="22" t="s">
        <v>97</v>
      </c>
      <c r="R6" s="22" t="s">
        <v>97</v>
      </c>
      <c r="S6" s="22" t="s">
        <v>97</v>
      </c>
    </row>
    <row r="7" spans="1:19" ht="30" x14ac:dyDescent="0.45">
      <c r="A7" s="22" t="s">
        <v>3</v>
      </c>
      <c r="C7" s="47" t="s">
        <v>105</v>
      </c>
      <c r="D7" s="45"/>
      <c r="E7" s="47" t="s">
        <v>106</v>
      </c>
      <c r="F7" s="45"/>
      <c r="G7" s="47" t="s">
        <v>107</v>
      </c>
      <c r="I7" s="47" t="s">
        <v>108</v>
      </c>
      <c r="J7" s="45"/>
      <c r="K7" s="47" t="s">
        <v>101</v>
      </c>
      <c r="L7" s="45"/>
      <c r="M7" s="47" t="s">
        <v>109</v>
      </c>
      <c r="O7" s="47" t="s">
        <v>108</v>
      </c>
      <c r="P7" s="45"/>
      <c r="Q7" s="47" t="s">
        <v>101</v>
      </c>
      <c r="R7" s="45"/>
      <c r="S7" s="47" t="s">
        <v>109</v>
      </c>
    </row>
    <row r="8" spans="1:19" ht="21" x14ac:dyDescent="0.55000000000000004">
      <c r="A8" s="81" t="s">
        <v>41</v>
      </c>
      <c r="C8" s="45" t="s">
        <v>110</v>
      </c>
      <c r="D8" s="45"/>
      <c r="E8" s="82">
        <v>700000</v>
      </c>
      <c r="F8" s="82"/>
      <c r="G8" s="82">
        <v>1930</v>
      </c>
      <c r="I8" s="83">
        <v>0</v>
      </c>
      <c r="J8" s="45"/>
      <c r="K8" s="83">
        <v>0</v>
      </c>
      <c r="L8" s="45"/>
      <c r="M8" s="83">
        <v>0</v>
      </c>
      <c r="O8" s="82">
        <v>1351000000</v>
      </c>
      <c r="P8" s="82"/>
      <c r="Q8" s="82">
        <v>0</v>
      </c>
      <c r="R8" s="82"/>
      <c r="S8" s="82">
        <v>1351000000</v>
      </c>
    </row>
    <row r="9" spans="1:19" ht="21" x14ac:dyDescent="0.55000000000000004">
      <c r="A9" s="81" t="s">
        <v>37</v>
      </c>
      <c r="C9" s="45" t="s">
        <v>111</v>
      </c>
      <c r="D9" s="45"/>
      <c r="E9" s="82">
        <v>750000</v>
      </c>
      <c r="F9" s="82"/>
      <c r="G9" s="82">
        <v>1440</v>
      </c>
      <c r="I9" s="83">
        <v>1080000000</v>
      </c>
      <c r="J9" s="45"/>
      <c r="K9" s="83">
        <v>151378092</v>
      </c>
      <c r="L9" s="45"/>
      <c r="M9" s="83">
        <v>928621908</v>
      </c>
      <c r="O9" s="82">
        <v>1080000000</v>
      </c>
      <c r="P9" s="82"/>
      <c r="Q9" s="82">
        <v>151378092</v>
      </c>
      <c r="R9" s="82"/>
      <c r="S9" s="82">
        <v>928621908</v>
      </c>
    </row>
    <row r="10" spans="1:19" ht="21" x14ac:dyDescent="0.55000000000000004">
      <c r="A10" s="81" t="s">
        <v>48</v>
      </c>
      <c r="C10" s="45" t="s">
        <v>112</v>
      </c>
      <c r="D10" s="45"/>
      <c r="E10" s="82">
        <v>150000</v>
      </c>
      <c r="F10" s="82"/>
      <c r="G10" s="82">
        <v>3840</v>
      </c>
      <c r="I10" s="83">
        <v>0</v>
      </c>
      <c r="J10" s="45"/>
      <c r="K10" s="83">
        <v>0</v>
      </c>
      <c r="L10" s="45"/>
      <c r="M10" s="83">
        <v>0</v>
      </c>
      <c r="O10" s="82">
        <v>576000000</v>
      </c>
      <c r="P10" s="82"/>
      <c r="Q10" s="82">
        <v>66635978</v>
      </c>
      <c r="R10" s="82"/>
      <c r="S10" s="82">
        <v>509364022</v>
      </c>
    </row>
    <row r="11" spans="1:19" ht="21" x14ac:dyDescent="0.55000000000000004">
      <c r="A11" s="81" t="s">
        <v>17</v>
      </c>
      <c r="C11" s="45" t="s">
        <v>113</v>
      </c>
      <c r="D11" s="45"/>
      <c r="E11" s="82">
        <v>1400000</v>
      </c>
      <c r="F11" s="82"/>
      <c r="G11" s="82">
        <v>650</v>
      </c>
      <c r="I11" s="83">
        <v>910000000</v>
      </c>
      <c r="J11" s="45"/>
      <c r="K11" s="83">
        <v>128930041</v>
      </c>
      <c r="L11" s="45"/>
      <c r="M11" s="83">
        <v>781069959</v>
      </c>
      <c r="O11" s="82">
        <v>910000000</v>
      </c>
      <c r="P11" s="82"/>
      <c r="Q11" s="82">
        <v>128930041</v>
      </c>
      <c r="R11" s="82"/>
      <c r="S11" s="82">
        <v>781069959</v>
      </c>
    </row>
    <row r="12" spans="1:19" ht="21" x14ac:dyDescent="0.55000000000000004">
      <c r="A12" s="81" t="s">
        <v>15</v>
      </c>
      <c r="C12" s="45" t="s">
        <v>114</v>
      </c>
      <c r="D12" s="45"/>
      <c r="E12" s="82">
        <v>1000000</v>
      </c>
      <c r="F12" s="82"/>
      <c r="G12" s="82">
        <v>200</v>
      </c>
      <c r="I12" s="83">
        <v>0</v>
      </c>
      <c r="J12" s="45"/>
      <c r="K12" s="83">
        <v>0</v>
      </c>
      <c r="L12" s="45"/>
      <c r="M12" s="83">
        <v>0</v>
      </c>
      <c r="O12" s="82">
        <v>200000000</v>
      </c>
      <c r="P12" s="82"/>
      <c r="Q12" s="82">
        <v>0</v>
      </c>
      <c r="R12" s="82"/>
      <c r="S12" s="82">
        <v>200000000</v>
      </c>
    </row>
    <row r="13" spans="1:19" ht="21" x14ac:dyDescent="0.55000000000000004">
      <c r="A13" s="81" t="s">
        <v>31</v>
      </c>
      <c r="C13" s="45" t="s">
        <v>115</v>
      </c>
      <c r="D13" s="45"/>
      <c r="E13" s="82">
        <v>256965</v>
      </c>
      <c r="F13" s="82"/>
      <c r="G13" s="82">
        <v>121</v>
      </c>
      <c r="I13" s="83">
        <v>31092765</v>
      </c>
      <c r="J13" s="45"/>
      <c r="K13" s="83">
        <v>4389567</v>
      </c>
      <c r="L13" s="45"/>
      <c r="M13" s="83">
        <v>26703198</v>
      </c>
      <c r="O13" s="82">
        <v>31092765</v>
      </c>
      <c r="P13" s="82"/>
      <c r="Q13" s="82">
        <v>4389567</v>
      </c>
      <c r="R13" s="82"/>
      <c r="S13" s="82">
        <v>26703198</v>
      </c>
    </row>
    <row r="14" spans="1:19" ht="21" x14ac:dyDescent="0.55000000000000004">
      <c r="A14" s="81" t="s">
        <v>25</v>
      </c>
      <c r="C14" s="45" t="s">
        <v>115</v>
      </c>
      <c r="D14" s="45"/>
      <c r="E14" s="82">
        <v>3250000</v>
      </c>
      <c r="F14" s="82"/>
      <c r="G14" s="82">
        <v>83</v>
      </c>
      <c r="I14" s="83">
        <v>269750000</v>
      </c>
      <c r="J14" s="45"/>
      <c r="K14" s="83">
        <v>38082353</v>
      </c>
      <c r="L14" s="45"/>
      <c r="M14" s="83">
        <v>231667647</v>
      </c>
      <c r="O14" s="82">
        <v>269750000</v>
      </c>
      <c r="P14" s="82"/>
      <c r="Q14" s="82">
        <v>38082353</v>
      </c>
      <c r="R14" s="82"/>
      <c r="S14" s="82">
        <v>231667647</v>
      </c>
    </row>
    <row r="15" spans="1:19" ht="21" x14ac:dyDescent="0.55000000000000004">
      <c r="A15" s="81" t="s">
        <v>21</v>
      </c>
      <c r="C15" s="45" t="s">
        <v>116</v>
      </c>
      <c r="D15" s="45"/>
      <c r="E15" s="82">
        <v>100000</v>
      </c>
      <c r="F15" s="82"/>
      <c r="G15" s="82">
        <v>3910</v>
      </c>
      <c r="I15" s="45">
        <v>0</v>
      </c>
      <c r="J15" s="45"/>
      <c r="K15" s="45">
        <v>0</v>
      </c>
      <c r="L15" s="45"/>
      <c r="M15" s="45">
        <v>0</v>
      </c>
      <c r="O15" s="82">
        <v>391000000</v>
      </c>
      <c r="P15" s="82"/>
      <c r="Q15" s="82">
        <v>45443099</v>
      </c>
      <c r="R15" s="82"/>
      <c r="S15" s="82">
        <v>345556901</v>
      </c>
    </row>
    <row r="16" spans="1:19" ht="21" x14ac:dyDescent="0.55000000000000004">
      <c r="A16" s="81" t="s">
        <v>45</v>
      </c>
      <c r="C16" s="45" t="s">
        <v>117</v>
      </c>
      <c r="D16" s="45"/>
      <c r="E16" s="82">
        <v>200000</v>
      </c>
      <c r="F16" s="82"/>
      <c r="G16" s="82">
        <v>400</v>
      </c>
      <c r="I16" s="45">
        <v>80000000</v>
      </c>
      <c r="J16" s="45"/>
      <c r="K16" s="45">
        <v>10887574</v>
      </c>
      <c r="L16" s="45"/>
      <c r="M16" s="45">
        <v>69112426</v>
      </c>
      <c r="O16" s="82">
        <v>80000000</v>
      </c>
      <c r="P16" s="82"/>
      <c r="Q16" s="82">
        <v>10887574</v>
      </c>
      <c r="R16" s="82"/>
      <c r="S16" s="82">
        <v>69112426</v>
      </c>
    </row>
    <row r="17" spans="1:19" ht="21" x14ac:dyDescent="0.55000000000000004">
      <c r="A17" s="81"/>
      <c r="C17" s="45"/>
      <c r="D17" s="45"/>
      <c r="E17" s="82"/>
      <c r="F17" s="82"/>
      <c r="G17" s="82"/>
      <c r="I17" s="45"/>
      <c r="J17" s="45"/>
      <c r="K17" s="45"/>
      <c r="L17" s="45"/>
      <c r="M17" s="45"/>
      <c r="O17" s="82"/>
      <c r="P17" s="82"/>
      <c r="Q17" s="82"/>
      <c r="R17" s="82"/>
      <c r="S17" s="82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2022-07-27T07:49:10Z</dcterms:modified>
</cp:coreProperties>
</file>