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11130\"/>
    </mc:Choice>
  </mc:AlternateContent>
  <xr:revisionPtr revIDLastSave="0" documentId="13_ncr:1_{46623F97-1D8B-4418-9F82-7295959471B5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1" l="1"/>
  <c r="A4" i="12" s="1"/>
  <c r="A4" i="13" s="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<sst xmlns="http://schemas.openxmlformats.org/spreadsheetml/2006/main" count="840" uniqueCount="184">
  <si>
    <t>صندوق سرمایه‌گذاری ثروت هامرز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</si>
  <si>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</si>
  <si>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</si>
  <si>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</si>
  <si>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</si>
  <si>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</si>
  <si>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</si>
  <si>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</si>
  <si>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</si>
  <si>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</si>
  <si>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</si>
  <si>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</si>
  <si>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</si>
  <si>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</si>
  <si>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</si>
  <si>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ترانسفو</t>
  </si>
  <si>
    <t>3.54%</t>
  </si>
  <si>
    <t>بانک‌اقتصادنوین‌</t>
  </si>
  <si>
    <t>2.37%</t>
  </si>
  <si>
    <t>بیمه اتکایی ایرانیان</t>
  </si>
  <si>
    <t>0.00%</t>
  </si>
  <si>
    <t>پالایش نفت اصفهان</t>
  </si>
  <si>
    <t>7.10%</t>
  </si>
  <si>
    <t>پالایش نفت تبریز</t>
  </si>
  <si>
    <t>2.90%</t>
  </si>
  <si>
    <t>پخش هجرت</t>
  </si>
  <si>
    <t>4.67%</t>
  </si>
  <si>
    <t>توسعه سرمایه گذاری میلاد پارس</t>
  </si>
  <si>
    <t>6.25%</t>
  </si>
  <si>
    <t>توسعه مولد نیروگاهی جهرم</t>
  </si>
  <si>
    <t>5.37%</t>
  </si>
  <si>
    <t>ذوب آهن اصفهان</t>
  </si>
  <si>
    <t>7.00%</t>
  </si>
  <si>
    <t>س. نفت و گاز و پتروشیمی تأمین</t>
  </si>
  <si>
    <t>4.24%</t>
  </si>
  <si>
    <t>سرمایه‌گذاری‌صندوق‌بازنشستگی‌</t>
  </si>
  <si>
    <t>6.65%</t>
  </si>
  <si>
    <t>سیمان‌ شرق‌</t>
  </si>
  <si>
    <t>8.32%</t>
  </si>
  <si>
    <t>صنعت غذایی کورش</t>
  </si>
  <si>
    <t>4.98%</t>
  </si>
  <si>
    <t>فروسیلیس‌ ایران‌</t>
  </si>
  <si>
    <t>3.70%</t>
  </si>
  <si>
    <t>فولاد مبارکه اصفهان</t>
  </si>
  <si>
    <t>6.85%</t>
  </si>
  <si>
    <t>گروه‌بهمن‌</t>
  </si>
  <si>
    <t>6.72%</t>
  </si>
  <si>
    <t>نفت سپاهان</t>
  </si>
  <si>
    <t>6.04%</t>
  </si>
  <si>
    <t>کارخانجات‌داروپخش‌</t>
  </si>
  <si>
    <t>1.60%</t>
  </si>
  <si>
    <t>گروه انتخاب الکترونیک آرمان</t>
  </si>
  <si>
    <t>6.11%</t>
  </si>
  <si>
    <t>تولیدی چدن سازان</t>
  </si>
  <si>
    <t>0.65%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</si>
  <si>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</si>
  <si>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</si>
  <si>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</si>
  <si>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</si>
  <si>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</si>
  <si>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</si>
  <si>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</si>
  <si>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</si>
  <si>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</si>
  <si>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</si>
  <si>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</si>
  <si>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</si>
  <si>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</si>
  <si>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</si>
  <si>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</si>
  <si>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</si>
  <si>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2.80%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</si>
  <si>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</si>
  <si>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</si>
  <si>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</si>
  <si>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</si>
  <si>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</si>
  <si>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</si>
  <si>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</si>
  <si>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</si>
  <si>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</si>
  <si>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</si>
  <si>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</si>
  <si>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</si>
  <si>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</si>
  <si>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</si>
  <si>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</si>
  <si>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</si>
  <si>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</si>
  <si>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</si>
  <si>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</si>
  <si>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</si>
  <si>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</si>
  <si>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0.01%</t>
  </si>
  <si>
    <t>829-40-3552066-1</t>
  </si>
  <si>
    <t>حساب جاری</t>
  </si>
  <si>
    <t>بانک خاورمیانه سعادت آباد</t>
  </si>
  <si>
    <t>1006-10-810-707074749</t>
  </si>
  <si>
    <t>1401/06/30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</si>
  <si>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</si>
  <si>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</si>
  <si>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</si>
  <si>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</si>
  <si>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</si>
  <si>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</si>
  <si>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</si>
  <si>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</si>
  <si>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</si>
  <si>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</si>
  <si>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</si>
  <si>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</si>
  <si>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</si>
  <si>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</si>
  <si>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</si>
  <si>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</si>
  <si>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</si>
  <si>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</si>
  <si>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</si>
  <si>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سرمایه‌گذاری‌غدیر(هلدینگ‌</t>
  </si>
  <si>
    <t>سرمایه گذاری گروه توسعه ملی</t>
  </si>
  <si>
    <t>درآمد سود سهام</t>
  </si>
  <si>
    <t>درآمد تغییر ارزش</t>
  </si>
  <si>
    <t>درآمد فروش</t>
  </si>
  <si>
    <t>درصد از کل درآمدها</t>
  </si>
  <si>
    <t>22.75%</t>
  </si>
  <si>
    <t>-43.00%</t>
  </si>
  <si>
    <t>3.82%</t>
  </si>
  <si>
    <t>-23.48%</t>
  </si>
  <si>
    <t>5.14%</t>
  </si>
  <si>
    <t>22.94%</t>
  </si>
  <si>
    <t>1.03%</t>
  </si>
  <si>
    <t>-6.74%</t>
  </si>
  <si>
    <t>5.50%</t>
  </si>
  <si>
    <t>-10.47%</t>
  </si>
  <si>
    <t>13.24%</t>
  </si>
  <si>
    <t>35.96%</t>
  </si>
  <si>
    <t>0.75%</t>
  </si>
  <si>
    <t>25.74%</t>
  </si>
  <si>
    <t>15.67%</t>
  </si>
  <si>
    <t>59.69%</t>
  </si>
  <si>
    <t>6.09%</t>
  </si>
  <si>
    <t>-38.30%</t>
  </si>
  <si>
    <t>10.66%</t>
  </si>
  <si>
    <t>-34.50%</t>
  </si>
  <si>
    <t>-1.53%</t>
  </si>
  <si>
    <t>60.88%</t>
  </si>
  <si>
    <t>-3.45%</t>
  </si>
  <si>
    <t>4.13%</t>
  </si>
  <si>
    <t>-6.28%</t>
  </si>
  <si>
    <t>6.14%</t>
  </si>
  <si>
    <t>13.84%</t>
  </si>
  <si>
    <t>-0.16%</t>
  </si>
  <si>
    <t>1.48%</t>
  </si>
  <si>
    <t>9.68%</t>
  </si>
  <si>
    <t>-16.87%</t>
  </si>
  <si>
    <t>4.12%</t>
  </si>
  <si>
    <t>6.60%</t>
  </si>
  <si>
    <t>-3.68%</t>
  </si>
  <si>
    <t>4.00%</t>
  </si>
  <si>
    <t>-38.21%</t>
  </si>
  <si>
    <t>1.65%</t>
  </si>
  <si>
    <t>62.79%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</si>
  <si>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</si>
  <si>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</si>
  <si>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</si>
  <si>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</si>
  <si>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</si>
  <si>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</si>
  <si>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</si>
  <si>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</si>
  <si>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</si>
  <si>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/>
  </si>
  <si>
    <t>سرمایه‌گذاری در سهام</t>
  </si>
  <si>
    <t>100.35%</t>
  </si>
  <si>
    <t>-11.64%</t>
  </si>
  <si>
    <t>سرمایه‌گذاری در اوراق بهادار</t>
  </si>
  <si>
    <t>-0.73%</t>
  </si>
  <si>
    <t>0.08%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</si>
  <si>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</si>
  <si>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</si>
  <si>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</si>
  <si>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</si>
  <si>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1401/11/30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</si>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</sst>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9" fillId="2" borderId="0" xfId="0" applyFont="1" applyFill="1"/>
    <xf numFmtId="164" fontId="7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165" fontId="7" fillId="2" borderId="9" xfId="0" applyNumberFormat="1" applyFont="1" applyFill="1" applyBorder="1"/>
    <xf numFmtId="165" fontId="7" fillId="2" borderId="10" xfId="0" applyNumberFormat="1" applyFont="1" applyFill="1" applyBorder="1"/>
    <xf numFmtId="165" fontId="7" fillId="2" borderId="11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7" fillId="2" borderId="10" xfId="1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5049C64C-9C3A-419C-A552-4F9E48A73D0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7A3E3-A027-4650-B499-CE2D571A6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5492-F293-421F-800B-8B77AEF0F6AF}">
  <dimension ref="A3:Q40"/>
  <sheetViews>
    <sheetView rightToLeft="1" view="pageBreakPreview" zoomScale="70" zoomScaleNormal="70" zoomScaleSheetLayoutView="70" workbookViewId="0">
      <selection activeCell="F32" sqref="F32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179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180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181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182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topLeftCell="A10" workbookViewId="0">
      <selection activeCell="E23" sqref="E23"/>
    </sheetView>
  </sheetViews>
  <sheetFormatPr defaultColWidth="9.140625" defaultRowHeight="18.75" x14ac:dyDescent="0.25"/>
  <cols>
    <col min="1" max="1" width="30.85546875" style="80" bestFit="1" customWidth="1"/>
    <col min="2" max="2" width="1" style="80" customWidth="1"/>
    <col min="3" max="3" width="15.140625" style="80" bestFit="1" customWidth="1"/>
    <col min="4" max="4" width="1" style="80" customWidth="1"/>
    <col min="5" max="5" width="20.28515625" style="80" bestFit="1" customWidth="1"/>
    <col min="6" max="6" width="1" style="80" customWidth="1"/>
    <col min="7" max="7" width="20.28515625" style="80" bestFit="1" customWidth="1"/>
    <col min="8" max="8" width="1" style="80" customWidth="1"/>
    <col min="9" max="9" width="40.42578125" style="80" bestFit="1" customWidth="1"/>
    <col min="10" max="10" width="1" style="80" customWidth="1"/>
    <col min="11" max="11" width="15.140625" style="80" bestFit="1" customWidth="1"/>
    <col min="12" max="12" width="1" style="80" customWidth="1"/>
    <col min="13" max="13" width="20.28515625" style="80" bestFit="1" customWidth="1"/>
    <col min="14" max="14" width="1" style="80" customWidth="1"/>
    <col min="15" max="15" width="20.28515625" style="80" bestFit="1" customWidth="1"/>
    <col min="16" max="16" width="1" style="80" customWidth="1"/>
    <col min="17" max="17" width="40.42578125" style="80" bestFit="1" customWidth="1"/>
    <col min="18" max="18" width="1" style="80" customWidth="1"/>
    <col min="19" max="19" width="9.140625" style="80" customWidth="1"/>
    <col min="20" max="16384" width="9.140625" style="80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99</v>
      </c>
      <c r="B3" s="11"/>
      <c r="C3" s="11" t="s">
        <v>99</v>
      </c>
      <c r="D3" s="11" t="s">
        <v>99</v>
      </c>
      <c r="E3" s="11" t="s">
        <v>99</v>
      </c>
      <c r="F3" s="11" t="s">
        <v>99</v>
      </c>
      <c r="G3" s="11" t="s">
        <v>99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1401/11/30</v>
      </c>
      <c r="B4" s="11"/>
      <c r="C4" s="11" t="s">
        <v>183</v>
      </c>
      <c r="D4" s="11" t="s">
        <v>183</v>
      </c>
      <c r="E4" s="11" t="s">
        <v>183</v>
      </c>
      <c r="F4" s="11" t="s">
        <v>183</v>
      </c>
      <c r="G4" s="11" t="s">
        <v>183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101</v>
      </c>
      <c r="D6" s="17" t="s">
        <v>101</v>
      </c>
      <c r="E6" s="17" t="s">
        <v>101</v>
      </c>
      <c r="F6" s="17" t="s">
        <v>101</v>
      </c>
      <c r="G6" s="17" t="s">
        <v>101</v>
      </c>
      <c r="H6" s="17" t="s">
        <v>101</v>
      </c>
      <c r="I6" s="18" t="s">
        <v>101</v>
      </c>
      <c r="J6" s="81"/>
      <c r="K6" s="16" t="s">
        <v>102</v>
      </c>
      <c r="L6" s="17" t="s">
        <v>102</v>
      </c>
      <c r="M6" s="17" t="s">
        <v>102</v>
      </c>
      <c r="N6" s="17" t="s">
        <v>102</v>
      </c>
      <c r="O6" s="17" t="s">
        <v>102</v>
      </c>
      <c r="P6" s="17" t="s">
        <v>102</v>
      </c>
      <c r="Q6" s="18" t="s">
        <v>102</v>
      </c>
    </row>
    <row r="7" spans="1:17" ht="30" x14ac:dyDescent="0.25">
      <c r="A7" s="19" t="s">
        <v>3</v>
      </c>
      <c r="C7" s="26" t="s">
        <v>7</v>
      </c>
      <c r="D7" s="82"/>
      <c r="E7" s="27" t="s">
        <v>114</v>
      </c>
      <c r="F7" s="82"/>
      <c r="G7" s="27" t="s">
        <v>115</v>
      </c>
      <c r="H7" s="82"/>
      <c r="I7" s="28" t="s">
        <v>116</v>
      </c>
      <c r="J7" s="81"/>
      <c r="K7" s="26" t="s">
        <v>7</v>
      </c>
      <c r="L7" s="82"/>
      <c r="M7" s="27" t="s">
        <v>114</v>
      </c>
      <c r="N7" s="82"/>
      <c r="O7" s="27" t="s">
        <v>115</v>
      </c>
      <c r="P7" s="82"/>
      <c r="Q7" s="28" t="s">
        <v>116</v>
      </c>
    </row>
    <row r="8" spans="1:17" ht="21" x14ac:dyDescent="0.25">
      <c r="A8" s="83" t="s">
        <v>17</v>
      </c>
      <c r="C8" s="84">
        <v>1094419</v>
      </c>
      <c r="D8" s="82"/>
      <c r="E8" s="82">
        <v>3372512341</v>
      </c>
      <c r="F8" s="82"/>
      <c r="G8" s="82">
        <v>4003498521</v>
      </c>
      <c r="H8" s="82"/>
      <c r="I8" s="85">
        <v>-630986179</v>
      </c>
      <c r="J8" s="81"/>
      <c r="K8" s="86">
        <v>1094419</v>
      </c>
      <c r="L8" s="35"/>
      <c r="M8" s="35">
        <v>3372512341</v>
      </c>
      <c r="N8" s="35"/>
      <c r="O8" s="35">
        <v>3778448685</v>
      </c>
      <c r="P8" s="35"/>
      <c r="Q8" s="85">
        <v>-405936343</v>
      </c>
    </row>
    <row r="9" spans="1:17" ht="21" x14ac:dyDescent="0.25">
      <c r="A9" s="83" t="s">
        <v>35</v>
      </c>
      <c r="C9" s="84">
        <v>700000</v>
      </c>
      <c r="D9" s="82"/>
      <c r="E9" s="82">
        <v>9470314350</v>
      </c>
      <c r="F9" s="82"/>
      <c r="G9" s="82">
        <v>10319233050</v>
      </c>
      <c r="H9" s="82"/>
      <c r="I9" s="85">
        <v>-848918700</v>
      </c>
      <c r="J9" s="81"/>
      <c r="K9" s="86">
        <v>700000</v>
      </c>
      <c r="L9" s="35"/>
      <c r="M9" s="35">
        <v>9470314350</v>
      </c>
      <c r="N9" s="35"/>
      <c r="O9" s="35">
        <v>9073688400</v>
      </c>
      <c r="P9" s="35"/>
      <c r="Q9" s="85">
        <v>396625950</v>
      </c>
    </row>
    <row r="10" spans="1:17" ht="21" x14ac:dyDescent="0.25">
      <c r="A10" s="83" t="s">
        <v>41</v>
      </c>
      <c r="C10" s="84">
        <v>835828</v>
      </c>
      <c r="D10" s="82"/>
      <c r="E10" s="82">
        <v>5259311032</v>
      </c>
      <c r="F10" s="82"/>
      <c r="G10" s="82">
        <v>5428940359</v>
      </c>
      <c r="H10" s="82"/>
      <c r="I10" s="85">
        <v>-169629326</v>
      </c>
      <c r="J10" s="81"/>
      <c r="K10" s="86">
        <v>835828</v>
      </c>
      <c r="L10" s="35"/>
      <c r="M10" s="35">
        <v>5259311032</v>
      </c>
      <c r="N10" s="35"/>
      <c r="O10" s="35">
        <v>5375823029</v>
      </c>
      <c r="P10" s="35"/>
      <c r="Q10" s="85">
        <v>-116511996</v>
      </c>
    </row>
    <row r="11" spans="1:17" ht="21" x14ac:dyDescent="0.25">
      <c r="A11" s="83" t="s">
        <v>15</v>
      </c>
      <c r="C11" s="84">
        <v>2600000</v>
      </c>
      <c r="D11" s="82"/>
      <c r="E11" s="82">
        <v>5039833500</v>
      </c>
      <c r="F11" s="82"/>
      <c r="G11" s="82">
        <v>5947003530</v>
      </c>
      <c r="H11" s="82"/>
      <c r="I11" s="85">
        <v>-907170030</v>
      </c>
      <c r="J11" s="81"/>
      <c r="K11" s="86">
        <v>2600000</v>
      </c>
      <c r="L11" s="35"/>
      <c r="M11" s="35">
        <v>5039833500</v>
      </c>
      <c r="N11" s="35"/>
      <c r="O11" s="35">
        <v>5220750600</v>
      </c>
      <c r="P11" s="35"/>
      <c r="Q11" s="85">
        <v>-180917100</v>
      </c>
    </row>
    <row r="12" spans="1:17" ht="21" x14ac:dyDescent="0.25">
      <c r="A12" s="83" t="s">
        <v>45</v>
      </c>
      <c r="C12" s="84">
        <v>4800000</v>
      </c>
      <c r="D12" s="82"/>
      <c r="E12" s="82">
        <v>9566737200</v>
      </c>
      <c r="F12" s="82"/>
      <c r="G12" s="82">
        <v>11752056720</v>
      </c>
      <c r="H12" s="82"/>
      <c r="I12" s="85">
        <v>-2185319520</v>
      </c>
      <c r="J12" s="81"/>
      <c r="K12" s="86">
        <v>4800000</v>
      </c>
      <c r="L12" s="35"/>
      <c r="M12" s="35">
        <v>9566737200</v>
      </c>
      <c r="N12" s="35"/>
      <c r="O12" s="35">
        <v>8945107782</v>
      </c>
      <c r="P12" s="35"/>
      <c r="Q12" s="85">
        <v>621629418</v>
      </c>
    </row>
    <row r="13" spans="1:17" ht="21" x14ac:dyDescent="0.25">
      <c r="A13" s="83" t="s">
        <v>49</v>
      </c>
      <c r="C13" s="84">
        <v>109999</v>
      </c>
      <c r="D13" s="82"/>
      <c r="E13" s="82">
        <v>2282019839</v>
      </c>
      <c r="F13" s="82"/>
      <c r="G13" s="82">
        <v>2405579130</v>
      </c>
      <c r="H13" s="82"/>
      <c r="I13" s="85">
        <v>-123559290</v>
      </c>
      <c r="J13" s="81"/>
      <c r="K13" s="86">
        <v>109999</v>
      </c>
      <c r="L13" s="35"/>
      <c r="M13" s="35">
        <v>2282019839</v>
      </c>
      <c r="N13" s="35"/>
      <c r="O13" s="35">
        <v>1836987699</v>
      </c>
      <c r="P13" s="35"/>
      <c r="Q13" s="85">
        <v>445032140</v>
      </c>
    </row>
    <row r="14" spans="1:17" ht="21" x14ac:dyDescent="0.25">
      <c r="A14" s="83" t="s">
        <v>37</v>
      </c>
      <c r="C14" s="84">
        <v>1384043</v>
      </c>
      <c r="D14" s="82"/>
      <c r="E14" s="82">
        <v>11845706399</v>
      </c>
      <c r="F14" s="82"/>
      <c r="G14" s="82">
        <v>14432225334</v>
      </c>
      <c r="H14" s="82"/>
      <c r="I14" s="85">
        <v>-2586518934</v>
      </c>
      <c r="J14" s="81"/>
      <c r="K14" s="86">
        <v>1384043</v>
      </c>
      <c r="L14" s="35"/>
      <c r="M14" s="35">
        <v>11845706399</v>
      </c>
      <c r="N14" s="35"/>
      <c r="O14" s="35">
        <v>10813850441</v>
      </c>
      <c r="P14" s="35"/>
      <c r="Q14" s="85">
        <v>1031855958</v>
      </c>
    </row>
    <row r="15" spans="1:17" ht="21" x14ac:dyDescent="0.25">
      <c r="A15" s="83" t="s">
        <v>23</v>
      </c>
      <c r="C15" s="84">
        <v>300000</v>
      </c>
      <c r="D15" s="82"/>
      <c r="E15" s="82">
        <v>4130277750</v>
      </c>
      <c r="F15" s="82"/>
      <c r="G15" s="82">
        <v>5135262300</v>
      </c>
      <c r="H15" s="82"/>
      <c r="I15" s="85">
        <v>-1004984550</v>
      </c>
      <c r="J15" s="81"/>
      <c r="K15" s="86">
        <v>300000</v>
      </c>
      <c r="L15" s="35"/>
      <c r="M15" s="35">
        <v>4130277750</v>
      </c>
      <c r="N15" s="35"/>
      <c r="O15" s="35">
        <v>4792315050</v>
      </c>
      <c r="P15" s="35"/>
      <c r="Q15" s="85">
        <v>-662037300</v>
      </c>
    </row>
    <row r="16" spans="1:17" ht="21" x14ac:dyDescent="0.25">
      <c r="A16" s="83" t="s">
        <v>21</v>
      </c>
      <c r="C16" s="84">
        <v>1500000</v>
      </c>
      <c r="D16" s="82"/>
      <c r="E16" s="82">
        <v>10109488500</v>
      </c>
      <c r="F16" s="82"/>
      <c r="G16" s="82">
        <v>11868957000</v>
      </c>
      <c r="H16" s="82"/>
      <c r="I16" s="85">
        <v>-1759468500</v>
      </c>
      <c r="J16" s="81"/>
      <c r="K16" s="86">
        <v>1500000</v>
      </c>
      <c r="L16" s="35"/>
      <c r="M16" s="35">
        <v>10109488500</v>
      </c>
      <c r="N16" s="35"/>
      <c r="O16" s="35">
        <v>10705918500</v>
      </c>
      <c r="P16" s="35"/>
      <c r="Q16" s="85">
        <v>-596430000</v>
      </c>
    </row>
    <row r="17" spans="1:17" ht="21" x14ac:dyDescent="0.25">
      <c r="A17" s="83" t="s">
        <v>43</v>
      </c>
      <c r="C17" s="84">
        <v>1497028</v>
      </c>
      <c r="D17" s="82"/>
      <c r="E17" s="82">
        <v>9747190476</v>
      </c>
      <c r="F17" s="82"/>
      <c r="G17" s="82">
        <v>9494209960</v>
      </c>
      <c r="H17" s="82"/>
      <c r="I17" s="85">
        <v>252980516</v>
      </c>
      <c r="J17" s="81"/>
      <c r="K17" s="86">
        <v>1497028</v>
      </c>
      <c r="L17" s="35"/>
      <c r="M17" s="35">
        <v>9747190476</v>
      </c>
      <c r="N17" s="35"/>
      <c r="O17" s="35">
        <v>8694823634</v>
      </c>
      <c r="P17" s="35"/>
      <c r="Q17" s="85">
        <v>1052366842</v>
      </c>
    </row>
    <row r="18" spans="1:17" ht="21" x14ac:dyDescent="0.25">
      <c r="A18" s="83" t="s">
        <v>33</v>
      </c>
      <c r="C18" s="84">
        <v>500000</v>
      </c>
      <c r="D18" s="82"/>
      <c r="E18" s="82">
        <v>6028913250</v>
      </c>
      <c r="F18" s="82"/>
      <c r="G18" s="82">
        <v>6660135000</v>
      </c>
      <c r="H18" s="82"/>
      <c r="I18" s="85">
        <v>-631221750</v>
      </c>
      <c r="J18" s="81"/>
      <c r="K18" s="86">
        <v>500000</v>
      </c>
      <c r="L18" s="35"/>
      <c r="M18" s="35">
        <v>6028913250</v>
      </c>
      <c r="N18" s="35"/>
      <c r="O18" s="35">
        <v>6088556250</v>
      </c>
      <c r="P18" s="35"/>
      <c r="Q18" s="85">
        <v>-59643000</v>
      </c>
    </row>
    <row r="19" spans="1:17" ht="21" x14ac:dyDescent="0.25">
      <c r="A19" s="83" t="s">
        <v>47</v>
      </c>
      <c r="C19" s="84">
        <v>2200000</v>
      </c>
      <c r="D19" s="82"/>
      <c r="E19" s="82">
        <v>8594556300</v>
      </c>
      <c r="F19" s="82"/>
      <c r="G19" s="82">
        <v>9276872220</v>
      </c>
      <c r="H19" s="82"/>
      <c r="I19" s="85">
        <v>-682315920</v>
      </c>
      <c r="J19" s="81"/>
      <c r="K19" s="86">
        <v>2200000</v>
      </c>
      <c r="L19" s="35"/>
      <c r="M19" s="35">
        <v>8594556300</v>
      </c>
      <c r="N19" s="35"/>
      <c r="O19" s="35">
        <v>8703055486</v>
      </c>
      <c r="P19" s="35"/>
      <c r="Q19" s="85">
        <v>-108499186</v>
      </c>
    </row>
    <row r="20" spans="1:17" ht="21" x14ac:dyDescent="0.25">
      <c r="A20" s="83" t="s">
        <v>27</v>
      </c>
      <c r="C20" s="84">
        <v>1000000</v>
      </c>
      <c r="D20" s="82"/>
      <c r="E20" s="82">
        <v>8896747500</v>
      </c>
      <c r="F20" s="82"/>
      <c r="G20" s="82">
        <v>9910678500</v>
      </c>
      <c r="H20" s="82"/>
      <c r="I20" s="85">
        <v>-1013931000</v>
      </c>
      <c r="J20" s="81"/>
      <c r="K20" s="86">
        <v>1000000</v>
      </c>
      <c r="L20" s="35"/>
      <c r="M20" s="35">
        <v>8896747500</v>
      </c>
      <c r="N20" s="35"/>
      <c r="O20" s="35">
        <v>8657563161</v>
      </c>
      <c r="P20" s="35"/>
      <c r="Q20" s="85">
        <v>239184339</v>
      </c>
    </row>
    <row r="21" spans="1:17" ht="21" x14ac:dyDescent="0.25">
      <c r="A21" s="83" t="s">
        <v>19</v>
      </c>
      <c r="C21" s="84">
        <v>1</v>
      </c>
      <c r="D21" s="82"/>
      <c r="E21" s="82">
        <v>6083</v>
      </c>
      <c r="F21" s="82"/>
      <c r="G21" s="82">
        <v>6689</v>
      </c>
      <c r="H21" s="82"/>
      <c r="I21" s="85">
        <v>-605</v>
      </c>
      <c r="J21" s="81"/>
      <c r="K21" s="86">
        <v>1</v>
      </c>
      <c r="L21" s="35"/>
      <c r="M21" s="35">
        <v>6083</v>
      </c>
      <c r="N21" s="35"/>
      <c r="O21" s="35">
        <v>5894</v>
      </c>
      <c r="P21" s="35"/>
      <c r="Q21" s="85">
        <v>189</v>
      </c>
    </row>
    <row r="22" spans="1:17" ht="21" x14ac:dyDescent="0.25">
      <c r="A22" s="83" t="s">
        <v>53</v>
      </c>
      <c r="C22" s="84">
        <v>400000</v>
      </c>
      <c r="D22" s="82"/>
      <c r="E22" s="82">
        <v>928045080</v>
      </c>
      <c r="F22" s="82"/>
      <c r="G22" s="35">
        <v>902436673</v>
      </c>
      <c r="H22" s="82"/>
      <c r="I22" s="85">
        <v>25608407</v>
      </c>
      <c r="J22" s="81"/>
      <c r="K22" s="86">
        <v>400000</v>
      </c>
      <c r="L22" s="35"/>
      <c r="M22" s="35">
        <v>928045080</v>
      </c>
      <c r="N22" s="35"/>
      <c r="O22" s="35">
        <v>902436673</v>
      </c>
      <c r="P22" s="35"/>
      <c r="Q22" s="85">
        <v>25608407</v>
      </c>
    </row>
    <row r="23" spans="1:17" ht="21" x14ac:dyDescent="0.25">
      <c r="A23" s="83" t="s">
        <v>29</v>
      </c>
      <c r="C23" s="84">
        <v>4017807</v>
      </c>
      <c r="D23" s="82"/>
      <c r="E23" s="82">
        <v>7644326606</v>
      </c>
      <c r="F23" s="82"/>
      <c r="G23" s="82">
        <v>9241887025</v>
      </c>
      <c r="H23" s="82"/>
      <c r="I23" s="85">
        <v>-1597560418</v>
      </c>
      <c r="J23" s="81"/>
      <c r="K23" s="86">
        <v>4017807</v>
      </c>
      <c r="L23" s="35"/>
      <c r="M23" s="35">
        <v>7644326606</v>
      </c>
      <c r="N23" s="35"/>
      <c r="O23" s="35">
        <v>7935881383</v>
      </c>
      <c r="P23" s="35"/>
      <c r="Q23" s="85">
        <v>-291554776</v>
      </c>
    </row>
    <row r="24" spans="1:17" ht="21" x14ac:dyDescent="0.25">
      <c r="A24" s="83" t="s">
        <v>25</v>
      </c>
      <c r="C24" s="84">
        <v>240000</v>
      </c>
      <c r="D24" s="82"/>
      <c r="E24" s="82">
        <v>6644230200</v>
      </c>
      <c r="F24" s="82"/>
      <c r="G24" s="82">
        <v>7324160400</v>
      </c>
      <c r="H24" s="82"/>
      <c r="I24" s="85">
        <v>-679930200</v>
      </c>
      <c r="J24" s="81"/>
      <c r="K24" s="86">
        <v>240000</v>
      </c>
      <c r="L24" s="35"/>
      <c r="M24" s="35">
        <v>6644230200</v>
      </c>
      <c r="N24" s="35"/>
      <c r="O24" s="35">
        <v>6644230200</v>
      </c>
      <c r="P24" s="35"/>
      <c r="Q24" s="85">
        <v>0</v>
      </c>
    </row>
    <row r="25" spans="1:17" ht="21" x14ac:dyDescent="0.25">
      <c r="A25" s="83" t="s">
        <v>39</v>
      </c>
      <c r="C25" s="84">
        <v>800000</v>
      </c>
      <c r="D25" s="82"/>
      <c r="E25" s="82">
        <v>7093540800</v>
      </c>
      <c r="F25" s="82"/>
      <c r="G25" s="82">
        <v>8183019600</v>
      </c>
      <c r="H25" s="82"/>
      <c r="I25" s="85">
        <v>-1089478800</v>
      </c>
      <c r="J25" s="81"/>
      <c r="K25" s="86">
        <v>800000</v>
      </c>
      <c r="L25" s="35"/>
      <c r="M25" s="35">
        <v>7093540800</v>
      </c>
      <c r="N25" s="35"/>
      <c r="O25" s="35">
        <v>7157160000</v>
      </c>
      <c r="P25" s="35"/>
      <c r="Q25" s="85">
        <v>-63619200</v>
      </c>
    </row>
    <row r="26" spans="1:17" ht="21" x14ac:dyDescent="0.25">
      <c r="A26" s="83" t="s">
        <v>51</v>
      </c>
      <c r="C26" s="84">
        <v>500000</v>
      </c>
      <c r="D26" s="82"/>
      <c r="E26" s="82">
        <v>8697937500</v>
      </c>
      <c r="F26" s="82"/>
      <c r="G26" s="35">
        <v>9358489800</v>
      </c>
      <c r="H26" s="82"/>
      <c r="I26" s="85">
        <v>-660552300</v>
      </c>
      <c r="J26" s="81"/>
      <c r="K26" s="86">
        <v>500000</v>
      </c>
      <c r="L26" s="35"/>
      <c r="M26" s="35">
        <v>8697937500</v>
      </c>
      <c r="N26" s="35"/>
      <c r="O26" s="35">
        <v>9358489800</v>
      </c>
      <c r="P26" s="35"/>
      <c r="Q26" s="85">
        <v>-660552300</v>
      </c>
    </row>
    <row r="27" spans="1:17" ht="21" x14ac:dyDescent="0.25">
      <c r="A27" s="83" t="s">
        <v>31</v>
      </c>
      <c r="C27" s="84">
        <v>3337191</v>
      </c>
      <c r="D27" s="82"/>
      <c r="E27" s="82">
        <v>9961956144</v>
      </c>
      <c r="F27" s="82"/>
      <c r="G27" s="82">
        <v>10233977591</v>
      </c>
      <c r="H27" s="82"/>
      <c r="I27" s="85">
        <v>-272021446</v>
      </c>
      <c r="J27" s="81"/>
      <c r="K27" s="86">
        <v>3337191</v>
      </c>
      <c r="L27" s="35"/>
      <c r="M27" s="35">
        <v>9961956144</v>
      </c>
      <c r="N27" s="35"/>
      <c r="O27" s="35">
        <v>8876546816</v>
      </c>
      <c r="P27" s="35"/>
      <c r="Q27" s="85">
        <v>1085409328</v>
      </c>
    </row>
    <row r="28" spans="1:17" ht="21.75" thickBot="1" x14ac:dyDescent="0.3">
      <c r="A28" s="87" t="s">
        <v>67</v>
      </c>
      <c r="C28" s="88">
        <v>6100</v>
      </c>
      <c r="D28" s="89"/>
      <c r="E28" s="89">
        <v>3990506589</v>
      </c>
      <c r="F28" s="89"/>
      <c r="G28" s="89">
        <v>3960532027</v>
      </c>
      <c r="H28" s="89"/>
      <c r="I28" s="90">
        <v>29974562</v>
      </c>
      <c r="J28" s="81"/>
      <c r="K28" s="91">
        <v>6100</v>
      </c>
      <c r="L28" s="40"/>
      <c r="M28" s="40">
        <v>3990506589</v>
      </c>
      <c r="N28" s="40"/>
      <c r="O28" s="40">
        <v>3872797929</v>
      </c>
      <c r="P28" s="40"/>
      <c r="Q28" s="90">
        <v>117708660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99</v>
      </c>
      <c r="B3" s="11"/>
      <c r="C3" s="11" t="s">
        <v>99</v>
      </c>
      <c r="D3" s="11" t="s">
        <v>99</v>
      </c>
      <c r="E3" s="11" t="s">
        <v>99</v>
      </c>
      <c r="F3" s="11" t="s">
        <v>99</v>
      </c>
      <c r="G3" s="11" t="s">
        <v>99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1401/11/30</v>
      </c>
      <c r="B4" s="11"/>
      <c r="C4" s="11" t="s">
        <v>183</v>
      </c>
      <c r="D4" s="11" t="s">
        <v>183</v>
      </c>
      <c r="E4" s="11" t="s">
        <v>183</v>
      </c>
      <c r="F4" s="11" t="s">
        <v>183</v>
      </c>
      <c r="G4" s="11" t="s">
        <v>183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101</v>
      </c>
      <c r="D6" s="17" t="s">
        <v>101</v>
      </c>
      <c r="E6" s="17" t="s">
        <v>101</v>
      </c>
      <c r="F6" s="17" t="s">
        <v>101</v>
      </c>
      <c r="G6" s="17" t="s">
        <v>101</v>
      </c>
      <c r="H6" s="17" t="s">
        <v>101</v>
      </c>
      <c r="I6" s="18" t="s">
        <v>101</v>
      </c>
      <c r="K6" s="16" t="s">
        <v>102</v>
      </c>
      <c r="L6" s="17" t="s">
        <v>102</v>
      </c>
      <c r="M6" s="17" t="s">
        <v>102</v>
      </c>
      <c r="N6" s="17" t="s">
        <v>102</v>
      </c>
      <c r="O6" s="17" t="s">
        <v>102</v>
      </c>
      <c r="P6" s="17" t="s">
        <v>102</v>
      </c>
      <c r="Q6" s="18" t="s">
        <v>102</v>
      </c>
    </row>
    <row r="7" spans="1:17" ht="30" x14ac:dyDescent="0.45">
      <c r="A7" s="19" t="s">
        <v>3</v>
      </c>
      <c r="C7" s="26" t="s">
        <v>7</v>
      </c>
      <c r="D7" s="79"/>
      <c r="E7" s="27" t="s">
        <v>114</v>
      </c>
      <c r="F7" s="79"/>
      <c r="G7" s="27" t="s">
        <v>115</v>
      </c>
      <c r="H7" s="79"/>
      <c r="I7" s="28" t="s">
        <v>117</v>
      </c>
      <c r="K7" s="26" t="s">
        <v>7</v>
      </c>
      <c r="L7" s="79"/>
      <c r="M7" s="27" t="s">
        <v>114</v>
      </c>
      <c r="N7" s="79"/>
      <c r="O7" s="27" t="s">
        <v>115</v>
      </c>
      <c r="P7" s="79"/>
      <c r="Q7" s="28" t="s">
        <v>117</v>
      </c>
    </row>
    <row r="8" spans="1:17" ht="21" x14ac:dyDescent="0.55000000000000004">
      <c r="A8" s="61" t="s">
        <v>118</v>
      </c>
      <c r="C8" s="92">
        <v>0</v>
      </c>
      <c r="D8" s="79"/>
      <c r="E8" s="79">
        <v>0</v>
      </c>
      <c r="F8" s="79"/>
      <c r="G8" s="79">
        <v>0</v>
      </c>
      <c r="H8" s="79"/>
      <c r="I8" s="85">
        <v>0</v>
      </c>
      <c r="K8" s="92">
        <v>400000</v>
      </c>
      <c r="L8" s="79"/>
      <c r="M8" s="79">
        <v>7423158738</v>
      </c>
      <c r="N8" s="79"/>
      <c r="O8" s="79">
        <v>7029921600</v>
      </c>
      <c r="P8" s="79"/>
      <c r="Q8" s="85">
        <v>393237138</v>
      </c>
    </row>
    <row r="9" spans="1:17" ht="21" x14ac:dyDescent="0.55000000000000004">
      <c r="A9" s="61" t="s">
        <v>119</v>
      </c>
      <c r="C9" s="92">
        <v>0</v>
      </c>
      <c r="D9" s="79"/>
      <c r="E9" s="79">
        <v>0</v>
      </c>
      <c r="F9" s="79"/>
      <c r="G9" s="79">
        <v>0</v>
      </c>
      <c r="H9" s="79"/>
      <c r="I9" s="85">
        <v>0</v>
      </c>
      <c r="K9" s="92">
        <v>800000</v>
      </c>
      <c r="L9" s="79"/>
      <c r="M9" s="79">
        <v>9205111858</v>
      </c>
      <c r="N9" s="79"/>
      <c r="O9" s="79">
        <v>9948452400</v>
      </c>
      <c r="P9" s="79"/>
      <c r="Q9" s="85">
        <v>-743340542</v>
      </c>
    </row>
    <row r="10" spans="1:17" ht="21.75" thickBot="1" x14ac:dyDescent="0.6">
      <c r="A10" s="65" t="s">
        <v>67</v>
      </c>
      <c r="C10" s="93">
        <v>6400</v>
      </c>
      <c r="D10" s="94"/>
      <c r="E10" s="94">
        <v>4153951980</v>
      </c>
      <c r="F10" s="94"/>
      <c r="G10" s="94">
        <v>4063263396</v>
      </c>
      <c r="H10" s="94"/>
      <c r="I10" s="90">
        <v>90688584</v>
      </c>
      <c r="K10" s="93">
        <v>20100</v>
      </c>
      <c r="L10" s="94"/>
      <c r="M10" s="94">
        <v>12838843567</v>
      </c>
      <c r="N10" s="94"/>
      <c r="O10" s="94">
        <v>12761186614</v>
      </c>
      <c r="P10" s="94"/>
      <c r="Q10" s="90">
        <v>77656953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9"/>
  <sheetViews>
    <sheetView rightToLeft="1" zoomScale="96" zoomScaleNormal="96" workbookViewId="0">
      <selection activeCell="Q10" sqref="Q10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99</v>
      </c>
      <c r="B3" s="11"/>
      <c r="C3" s="11"/>
      <c r="D3" s="11" t="s">
        <v>99</v>
      </c>
      <c r="E3" s="11" t="s">
        <v>99</v>
      </c>
      <c r="F3" s="11" t="s">
        <v>99</v>
      </c>
      <c r="G3" s="11" t="s">
        <v>99</v>
      </c>
      <c r="H3" s="11" t="s">
        <v>99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1401/11/30</v>
      </c>
      <c r="B4" s="11"/>
      <c r="C4" s="11"/>
      <c r="D4" s="11" t="s">
        <v>183</v>
      </c>
      <c r="E4" s="11" t="s">
        <v>183</v>
      </c>
      <c r="F4" s="11" t="s">
        <v>183</v>
      </c>
      <c r="G4" s="11" t="s">
        <v>183</v>
      </c>
      <c r="H4" s="11" t="s">
        <v>183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5" t="s">
        <v>101</v>
      </c>
      <c r="D6" s="96" t="s">
        <v>101</v>
      </c>
      <c r="E6" s="96" t="s">
        <v>101</v>
      </c>
      <c r="F6" s="96" t="s">
        <v>101</v>
      </c>
      <c r="G6" s="96" t="s">
        <v>101</v>
      </c>
      <c r="H6" s="96" t="s">
        <v>101</v>
      </c>
      <c r="I6" s="96" t="s">
        <v>101</v>
      </c>
      <c r="J6" s="96" t="s">
        <v>101</v>
      </c>
      <c r="K6" s="97" t="s">
        <v>101</v>
      </c>
      <c r="L6" s="98"/>
      <c r="M6" s="95" t="s">
        <v>102</v>
      </c>
      <c r="N6" s="96" t="s">
        <v>102</v>
      </c>
      <c r="O6" s="96" t="s">
        <v>102</v>
      </c>
      <c r="P6" s="96" t="s">
        <v>102</v>
      </c>
      <c r="Q6" s="96" t="s">
        <v>102</v>
      </c>
      <c r="R6" s="96" t="s">
        <v>102</v>
      </c>
      <c r="S6" s="96" t="s">
        <v>102</v>
      </c>
      <c r="T6" s="96" t="s">
        <v>102</v>
      </c>
      <c r="U6" s="97" t="s">
        <v>102</v>
      </c>
    </row>
    <row r="7" spans="1:21" ht="30" x14ac:dyDescent="0.45">
      <c r="A7" s="19" t="s">
        <v>3</v>
      </c>
      <c r="C7" s="99" t="s">
        <v>120</v>
      </c>
      <c r="D7" s="100"/>
      <c r="E7" s="101" t="s">
        <v>121</v>
      </c>
      <c r="F7" s="100"/>
      <c r="G7" s="101" t="s">
        <v>122</v>
      </c>
      <c r="H7" s="100"/>
      <c r="I7" s="101" t="s">
        <v>86</v>
      </c>
      <c r="J7" s="100"/>
      <c r="K7" s="102" t="s">
        <v>123</v>
      </c>
      <c r="L7" s="98"/>
      <c r="M7" s="99" t="s">
        <v>120</v>
      </c>
      <c r="N7" s="100"/>
      <c r="O7" s="101" t="s">
        <v>121</v>
      </c>
      <c r="P7" s="100"/>
      <c r="Q7" s="101" t="s">
        <v>122</v>
      </c>
      <c r="R7" s="100"/>
      <c r="S7" s="101" t="s">
        <v>86</v>
      </c>
      <c r="T7" s="100"/>
      <c r="U7" s="102" t="s">
        <v>123</v>
      </c>
    </row>
    <row r="8" spans="1:21" ht="21" x14ac:dyDescent="0.55000000000000004">
      <c r="A8" s="29" t="s">
        <v>118</v>
      </c>
      <c r="C8" s="114">
        <v>0</v>
      </c>
      <c r="D8" s="100"/>
      <c r="E8" s="115">
        <v>0</v>
      </c>
      <c r="F8" s="100"/>
      <c r="G8" s="115">
        <v>0</v>
      </c>
      <c r="H8" s="100"/>
      <c r="I8" s="115">
        <v>0</v>
      </c>
      <c r="J8" s="100"/>
      <c r="K8" s="85" t="s">
        <v>20</v>
      </c>
      <c r="L8" s="98"/>
      <c r="M8" s="114">
        <v>0</v>
      </c>
      <c r="N8" s="100"/>
      <c r="O8" s="115">
        <v>0</v>
      </c>
      <c r="P8" s="100"/>
      <c r="Q8" s="115">
        <v>393237138</v>
      </c>
      <c r="R8" s="115"/>
      <c r="S8" s="115">
        <v>393237138</v>
      </c>
      <c r="T8" s="115"/>
      <c r="U8" s="85" t="s">
        <v>124</v>
      </c>
    </row>
    <row r="9" spans="1:21" ht="21" x14ac:dyDescent="0.55000000000000004">
      <c r="A9" s="29" t="s">
        <v>119</v>
      </c>
      <c r="C9" s="114">
        <v>0</v>
      </c>
      <c r="D9" s="100"/>
      <c r="E9" s="115">
        <v>0</v>
      </c>
      <c r="F9" s="100"/>
      <c r="G9" s="115">
        <v>0</v>
      </c>
      <c r="H9" s="100"/>
      <c r="I9" s="115">
        <v>0</v>
      </c>
      <c r="J9" s="100"/>
      <c r="K9" s="85" t="s">
        <v>20</v>
      </c>
      <c r="L9" s="98"/>
      <c r="M9" s="114">
        <v>0</v>
      </c>
      <c r="N9" s="100"/>
      <c r="O9" s="115">
        <v>0</v>
      </c>
      <c r="P9" s="100"/>
      <c r="Q9" s="115">
        <v>-743340542</v>
      </c>
      <c r="R9" s="115"/>
      <c r="S9" s="115">
        <v>-743340542</v>
      </c>
      <c r="T9" s="115"/>
      <c r="U9" s="85" t="s">
        <v>125</v>
      </c>
    </row>
    <row r="10" spans="1:21" ht="21" x14ac:dyDescent="0.55000000000000004">
      <c r="A10" s="29" t="s">
        <v>17</v>
      </c>
      <c r="C10" s="114">
        <v>0</v>
      </c>
      <c r="D10" s="100"/>
      <c r="E10" s="115">
        <v>-630986179</v>
      </c>
      <c r="F10" s="100"/>
      <c r="G10" s="115">
        <v>0</v>
      </c>
      <c r="H10" s="100"/>
      <c r="I10" s="115">
        <v>-630986179</v>
      </c>
      <c r="J10" s="100"/>
      <c r="K10" s="85" t="s">
        <v>126</v>
      </c>
      <c r="L10" s="98"/>
      <c r="M10" s="114">
        <v>0</v>
      </c>
      <c r="N10" s="100"/>
      <c r="O10" s="115">
        <v>-405936343</v>
      </c>
      <c r="P10" s="100"/>
      <c r="Q10" s="115">
        <v>0</v>
      </c>
      <c r="R10" s="115"/>
      <c r="S10" s="115">
        <v>-405936343</v>
      </c>
      <c r="T10" s="115"/>
      <c r="U10" s="85" t="s">
        <v>127</v>
      </c>
    </row>
    <row r="11" spans="1:21" ht="21" x14ac:dyDescent="0.55000000000000004">
      <c r="A11" s="29" t="s">
        <v>35</v>
      </c>
      <c r="C11" s="114">
        <v>0</v>
      </c>
      <c r="D11" s="100"/>
      <c r="E11" s="115">
        <v>-848918700</v>
      </c>
      <c r="F11" s="100"/>
      <c r="G11" s="115">
        <v>0</v>
      </c>
      <c r="H11" s="100"/>
      <c r="I11" s="115">
        <v>-848918700</v>
      </c>
      <c r="J11" s="100"/>
      <c r="K11" s="85" t="s">
        <v>128</v>
      </c>
      <c r="L11" s="98"/>
      <c r="M11" s="114">
        <v>0</v>
      </c>
      <c r="N11" s="100"/>
      <c r="O11" s="115">
        <v>396625950</v>
      </c>
      <c r="P11" s="100"/>
      <c r="Q11" s="115">
        <v>0</v>
      </c>
      <c r="R11" s="115"/>
      <c r="S11" s="115">
        <v>396625950</v>
      </c>
      <c r="T11" s="115"/>
      <c r="U11" s="85" t="s">
        <v>129</v>
      </c>
    </row>
    <row r="12" spans="1:21" ht="21" x14ac:dyDescent="0.55000000000000004">
      <c r="A12" s="29" t="s">
        <v>41</v>
      </c>
      <c r="C12" s="114">
        <v>0</v>
      </c>
      <c r="D12" s="100"/>
      <c r="E12" s="115">
        <v>-169629326</v>
      </c>
      <c r="F12" s="100"/>
      <c r="G12" s="115">
        <v>0</v>
      </c>
      <c r="H12" s="100"/>
      <c r="I12" s="115">
        <v>-169629326</v>
      </c>
      <c r="J12" s="100"/>
      <c r="K12" s="85" t="s">
        <v>130</v>
      </c>
      <c r="L12" s="98"/>
      <c r="M12" s="114">
        <v>0</v>
      </c>
      <c r="N12" s="100"/>
      <c r="O12" s="115">
        <v>-116511996</v>
      </c>
      <c r="P12" s="100"/>
      <c r="Q12" s="115">
        <v>0</v>
      </c>
      <c r="R12" s="115"/>
      <c r="S12" s="115">
        <v>-116511996</v>
      </c>
      <c r="T12" s="115"/>
      <c r="U12" s="85" t="s">
        <v>131</v>
      </c>
    </row>
    <row r="13" spans="1:21" ht="21" x14ac:dyDescent="0.55000000000000004">
      <c r="A13" s="29" t="s">
        <v>15</v>
      </c>
      <c r="C13" s="114">
        <v>0</v>
      </c>
      <c r="D13" s="100"/>
      <c r="E13" s="115">
        <v>-907170030</v>
      </c>
      <c r="F13" s="100"/>
      <c r="G13" s="115">
        <v>0</v>
      </c>
      <c r="H13" s="100"/>
      <c r="I13" s="115">
        <v>-907170030</v>
      </c>
      <c r="J13" s="100"/>
      <c r="K13" s="85" t="s">
        <v>132</v>
      </c>
      <c r="L13" s="98"/>
      <c r="M13" s="114">
        <v>0</v>
      </c>
      <c r="N13" s="100"/>
      <c r="O13" s="115">
        <v>-180917100</v>
      </c>
      <c r="P13" s="100"/>
      <c r="Q13" s="115">
        <v>0</v>
      </c>
      <c r="R13" s="115"/>
      <c r="S13" s="115">
        <v>-180917100</v>
      </c>
      <c r="T13" s="115"/>
      <c r="U13" s="85" t="s">
        <v>133</v>
      </c>
    </row>
    <row r="14" spans="1:21" ht="21" x14ac:dyDescent="0.55000000000000004">
      <c r="A14" s="29" t="s">
        <v>45</v>
      </c>
      <c r="C14" s="114">
        <v>0</v>
      </c>
      <c r="D14" s="100"/>
      <c r="E14" s="115">
        <v>-2185319520</v>
      </c>
      <c r="F14" s="100"/>
      <c r="G14" s="115">
        <v>0</v>
      </c>
      <c r="H14" s="100"/>
      <c r="I14" s="115">
        <v>-2185319520</v>
      </c>
      <c r="J14" s="100"/>
      <c r="K14" s="85" t="s">
        <v>134</v>
      </c>
      <c r="L14" s="98"/>
      <c r="M14" s="114">
        <v>0</v>
      </c>
      <c r="N14" s="100"/>
      <c r="O14" s="115">
        <v>621629418</v>
      </c>
      <c r="P14" s="100"/>
      <c r="Q14" s="115">
        <v>0</v>
      </c>
      <c r="R14" s="115"/>
      <c r="S14" s="115">
        <v>621629418</v>
      </c>
      <c r="T14" s="115"/>
      <c r="U14" s="85" t="s">
        <v>135</v>
      </c>
    </row>
    <row r="15" spans="1:21" ht="21" x14ac:dyDescent="0.55000000000000004">
      <c r="A15" s="29" t="s">
        <v>49</v>
      </c>
      <c r="C15" s="114">
        <v>0</v>
      </c>
      <c r="D15" s="100"/>
      <c r="E15" s="115">
        <v>-123559290</v>
      </c>
      <c r="F15" s="100"/>
      <c r="G15" s="115">
        <v>0</v>
      </c>
      <c r="H15" s="100"/>
      <c r="I15" s="115">
        <v>-123559290</v>
      </c>
      <c r="J15" s="100"/>
      <c r="K15" s="85" t="s">
        <v>136</v>
      </c>
      <c r="L15" s="98"/>
      <c r="M15" s="114">
        <v>0</v>
      </c>
      <c r="N15" s="100"/>
      <c r="O15" s="115">
        <v>445032140</v>
      </c>
      <c r="P15" s="100"/>
      <c r="Q15" s="115">
        <v>0</v>
      </c>
      <c r="R15" s="115"/>
      <c r="S15" s="115">
        <v>445032140</v>
      </c>
      <c r="T15" s="115"/>
      <c r="U15" s="85" t="s">
        <v>137</v>
      </c>
    </row>
    <row r="16" spans="1:21" ht="21" x14ac:dyDescent="0.55000000000000004">
      <c r="A16" s="29" t="s">
        <v>37</v>
      </c>
      <c r="C16" s="114">
        <v>0</v>
      </c>
      <c r="D16" s="100"/>
      <c r="E16" s="115">
        <v>-2586518934</v>
      </c>
      <c r="F16" s="100"/>
      <c r="G16" s="115">
        <v>0</v>
      </c>
      <c r="H16" s="100"/>
      <c r="I16" s="115">
        <v>-2586518934</v>
      </c>
      <c r="J16" s="100"/>
      <c r="K16" s="85" t="s">
        <v>138</v>
      </c>
      <c r="L16" s="98"/>
      <c r="M16" s="114">
        <v>0</v>
      </c>
      <c r="N16" s="100"/>
      <c r="O16" s="115">
        <v>1031855958</v>
      </c>
      <c r="P16" s="100"/>
      <c r="Q16" s="115">
        <v>0</v>
      </c>
      <c r="R16" s="115"/>
      <c r="S16" s="115">
        <v>1031855958</v>
      </c>
      <c r="T16" s="115"/>
      <c r="U16" s="85" t="s">
        <v>139</v>
      </c>
    </row>
    <row r="17" spans="1:21" ht="21" x14ac:dyDescent="0.55000000000000004">
      <c r="A17" s="29" t="s">
        <v>23</v>
      </c>
      <c r="C17" s="114">
        <v>0</v>
      </c>
      <c r="D17" s="100"/>
      <c r="E17" s="115">
        <v>-1004984550</v>
      </c>
      <c r="F17" s="100"/>
      <c r="G17" s="115">
        <v>0</v>
      </c>
      <c r="H17" s="100"/>
      <c r="I17" s="115">
        <v>-1004984550</v>
      </c>
      <c r="J17" s="100"/>
      <c r="K17" s="85" t="s">
        <v>140</v>
      </c>
      <c r="L17" s="98"/>
      <c r="M17" s="114">
        <v>0</v>
      </c>
      <c r="N17" s="100"/>
      <c r="O17" s="115">
        <v>-662037300</v>
      </c>
      <c r="P17" s="100"/>
      <c r="Q17" s="115">
        <v>0</v>
      </c>
      <c r="R17" s="115"/>
      <c r="S17" s="115">
        <v>-662037300</v>
      </c>
      <c r="T17" s="115"/>
      <c r="U17" s="85" t="s">
        <v>141</v>
      </c>
    </row>
    <row r="18" spans="1:21" ht="21" x14ac:dyDescent="0.55000000000000004">
      <c r="A18" s="29" t="s">
        <v>21</v>
      </c>
      <c r="C18" s="114">
        <v>0</v>
      </c>
      <c r="D18" s="100"/>
      <c r="E18" s="115">
        <v>-1759468500</v>
      </c>
      <c r="F18" s="100"/>
      <c r="G18" s="115">
        <v>0</v>
      </c>
      <c r="H18" s="100"/>
      <c r="I18" s="115">
        <v>-1759468500</v>
      </c>
      <c r="J18" s="100"/>
      <c r="K18" s="85" t="s">
        <v>142</v>
      </c>
      <c r="L18" s="98"/>
      <c r="M18" s="114">
        <v>0</v>
      </c>
      <c r="N18" s="100"/>
      <c r="O18" s="115">
        <v>-596430000</v>
      </c>
      <c r="P18" s="100"/>
      <c r="Q18" s="115">
        <v>0</v>
      </c>
      <c r="R18" s="115"/>
      <c r="S18" s="115">
        <v>-596430000</v>
      </c>
      <c r="T18" s="115"/>
      <c r="U18" s="85" t="s">
        <v>143</v>
      </c>
    </row>
    <row r="19" spans="1:21" ht="21" x14ac:dyDescent="0.55000000000000004">
      <c r="A19" s="29" t="s">
        <v>43</v>
      </c>
      <c r="C19" s="114">
        <v>0</v>
      </c>
      <c r="D19" s="100"/>
      <c r="E19" s="115">
        <v>252980516</v>
      </c>
      <c r="F19" s="100"/>
      <c r="G19" s="115">
        <v>0</v>
      </c>
      <c r="H19" s="100"/>
      <c r="I19" s="115">
        <v>252980516</v>
      </c>
      <c r="J19" s="100"/>
      <c r="K19" s="85" t="s">
        <v>144</v>
      </c>
      <c r="L19" s="98"/>
      <c r="M19" s="114">
        <v>0</v>
      </c>
      <c r="N19" s="100"/>
      <c r="O19" s="115">
        <v>1052366842</v>
      </c>
      <c r="P19" s="100"/>
      <c r="Q19" s="115">
        <v>0</v>
      </c>
      <c r="R19" s="115"/>
      <c r="S19" s="115">
        <v>1052366842</v>
      </c>
      <c r="T19" s="115"/>
      <c r="U19" s="85" t="s">
        <v>145</v>
      </c>
    </row>
    <row r="20" spans="1:21" ht="21" x14ac:dyDescent="0.55000000000000004">
      <c r="A20" s="29" t="s">
        <v>33</v>
      </c>
      <c r="C20" s="114">
        <v>0</v>
      </c>
      <c r="D20" s="100"/>
      <c r="E20" s="115">
        <v>-631221750</v>
      </c>
      <c r="F20" s="100"/>
      <c r="G20" s="115">
        <v>0</v>
      </c>
      <c r="H20" s="100"/>
      <c r="I20" s="115">
        <v>-631221750</v>
      </c>
      <c r="J20" s="100"/>
      <c r="K20" s="85" t="s">
        <v>126</v>
      </c>
      <c r="L20" s="98"/>
      <c r="M20" s="114">
        <v>0</v>
      </c>
      <c r="N20" s="100"/>
      <c r="O20" s="115">
        <v>-59643000</v>
      </c>
      <c r="P20" s="100"/>
      <c r="Q20" s="115">
        <v>0</v>
      </c>
      <c r="R20" s="115"/>
      <c r="S20" s="115">
        <v>-59643000</v>
      </c>
      <c r="T20" s="115"/>
      <c r="U20" s="85" t="s">
        <v>146</v>
      </c>
    </row>
    <row r="21" spans="1:21" ht="21" x14ac:dyDescent="0.55000000000000004">
      <c r="A21" s="29" t="s">
        <v>47</v>
      </c>
      <c r="C21" s="114">
        <v>0</v>
      </c>
      <c r="D21" s="100"/>
      <c r="E21" s="115">
        <v>-682315920</v>
      </c>
      <c r="F21" s="100"/>
      <c r="G21" s="115">
        <v>0</v>
      </c>
      <c r="H21" s="100"/>
      <c r="I21" s="115">
        <v>-682315920</v>
      </c>
      <c r="J21" s="100"/>
      <c r="K21" s="85" t="s">
        <v>147</v>
      </c>
      <c r="L21" s="98"/>
      <c r="M21" s="114">
        <v>0</v>
      </c>
      <c r="N21" s="100"/>
      <c r="O21" s="115">
        <v>-108499186</v>
      </c>
      <c r="P21" s="100"/>
      <c r="Q21" s="115">
        <v>0</v>
      </c>
      <c r="R21" s="115"/>
      <c r="S21" s="115">
        <v>-108499186</v>
      </c>
      <c r="T21" s="115"/>
      <c r="U21" s="85" t="s">
        <v>148</v>
      </c>
    </row>
    <row r="22" spans="1:21" ht="21" x14ac:dyDescent="0.55000000000000004">
      <c r="A22" s="29" t="s">
        <v>27</v>
      </c>
      <c r="C22" s="114">
        <v>0</v>
      </c>
      <c r="D22" s="100"/>
      <c r="E22" s="115">
        <v>-1013931000</v>
      </c>
      <c r="F22" s="100"/>
      <c r="G22" s="115">
        <v>0</v>
      </c>
      <c r="H22" s="100"/>
      <c r="I22" s="115">
        <v>-1013931000</v>
      </c>
      <c r="J22" s="100"/>
      <c r="K22" s="85" t="s">
        <v>149</v>
      </c>
      <c r="L22" s="98"/>
      <c r="M22" s="114">
        <v>0</v>
      </c>
      <c r="N22" s="100"/>
      <c r="O22" s="115">
        <v>239184339</v>
      </c>
      <c r="P22" s="100"/>
      <c r="Q22" s="115">
        <v>0</v>
      </c>
      <c r="R22" s="115"/>
      <c r="S22" s="115">
        <v>239184339</v>
      </c>
      <c r="T22" s="115"/>
      <c r="U22" s="85" t="s">
        <v>150</v>
      </c>
    </row>
    <row r="23" spans="1:21" ht="21" x14ac:dyDescent="0.55000000000000004">
      <c r="A23" s="29" t="s">
        <v>19</v>
      </c>
      <c r="C23" s="114">
        <v>0</v>
      </c>
      <c r="D23" s="100"/>
      <c r="E23" s="115">
        <v>-605</v>
      </c>
      <c r="F23" s="100"/>
      <c r="G23" s="115">
        <v>0</v>
      </c>
      <c r="H23" s="100"/>
      <c r="I23" s="115">
        <v>-605</v>
      </c>
      <c r="J23" s="100"/>
      <c r="K23" s="85" t="s">
        <v>20</v>
      </c>
      <c r="L23" s="98"/>
      <c r="M23" s="114">
        <v>0</v>
      </c>
      <c r="N23" s="100"/>
      <c r="O23" s="115">
        <v>189</v>
      </c>
      <c r="P23" s="100"/>
      <c r="Q23" s="115">
        <v>0</v>
      </c>
      <c r="R23" s="115"/>
      <c r="S23" s="115">
        <v>189</v>
      </c>
      <c r="T23" s="115"/>
      <c r="U23" s="85" t="s">
        <v>20</v>
      </c>
    </row>
    <row r="24" spans="1:21" ht="21" x14ac:dyDescent="0.55000000000000004">
      <c r="A24" s="29" t="s">
        <v>53</v>
      </c>
      <c r="C24" s="114">
        <v>0</v>
      </c>
      <c r="D24" s="100"/>
      <c r="E24" s="115">
        <v>25608407</v>
      </c>
      <c r="F24" s="100"/>
      <c r="G24" s="115">
        <v>0</v>
      </c>
      <c r="H24" s="100"/>
      <c r="I24" s="115">
        <v>25608407</v>
      </c>
      <c r="J24" s="100"/>
      <c r="K24" s="85" t="s">
        <v>151</v>
      </c>
      <c r="L24" s="98"/>
      <c r="M24" s="114">
        <v>0</v>
      </c>
      <c r="N24" s="100"/>
      <c r="O24" s="115">
        <v>25608407</v>
      </c>
      <c r="P24" s="100"/>
      <c r="Q24" s="115">
        <v>0</v>
      </c>
      <c r="R24" s="115"/>
      <c r="S24" s="115">
        <v>25608407</v>
      </c>
      <c r="T24" s="115"/>
      <c r="U24" s="85" t="s">
        <v>152</v>
      </c>
    </row>
    <row r="25" spans="1:21" ht="21" x14ac:dyDescent="0.55000000000000004">
      <c r="A25" s="29" t="s">
        <v>29</v>
      </c>
      <c r="C25" s="114">
        <v>0</v>
      </c>
      <c r="D25" s="100"/>
      <c r="E25" s="115">
        <v>-1597560418</v>
      </c>
      <c r="F25" s="100"/>
      <c r="G25" s="115">
        <v>0</v>
      </c>
      <c r="H25" s="100"/>
      <c r="I25" s="115">
        <v>-1597560418</v>
      </c>
      <c r="J25" s="100"/>
      <c r="K25" s="85" t="s">
        <v>153</v>
      </c>
      <c r="L25" s="98"/>
      <c r="M25" s="114">
        <v>0</v>
      </c>
      <c r="N25" s="100"/>
      <c r="O25" s="115">
        <v>-291554776</v>
      </c>
      <c r="P25" s="100"/>
      <c r="Q25" s="115">
        <v>0</v>
      </c>
      <c r="R25" s="115"/>
      <c r="S25" s="115">
        <v>-291554776</v>
      </c>
      <c r="T25" s="115"/>
      <c r="U25" s="85" t="s">
        <v>154</v>
      </c>
    </row>
    <row r="26" spans="1:21" ht="21" x14ac:dyDescent="0.55000000000000004">
      <c r="A26" s="29" t="s">
        <v>25</v>
      </c>
      <c r="C26" s="114">
        <v>0</v>
      </c>
      <c r="D26" s="100"/>
      <c r="E26" s="115">
        <v>-679930200</v>
      </c>
      <c r="F26" s="100"/>
      <c r="G26" s="115">
        <v>0</v>
      </c>
      <c r="H26" s="100"/>
      <c r="I26" s="115">
        <v>-679930200</v>
      </c>
      <c r="J26" s="100"/>
      <c r="K26" s="85" t="s">
        <v>155</v>
      </c>
      <c r="L26" s="98"/>
      <c r="M26" s="114">
        <v>0</v>
      </c>
      <c r="N26" s="100"/>
      <c r="O26" s="115">
        <v>0</v>
      </c>
      <c r="P26" s="100"/>
      <c r="Q26" s="115">
        <v>0</v>
      </c>
      <c r="R26" s="115"/>
      <c r="S26" s="115">
        <v>0</v>
      </c>
      <c r="T26" s="115"/>
      <c r="U26" s="85" t="s">
        <v>20</v>
      </c>
    </row>
    <row r="27" spans="1:21" ht="21" x14ac:dyDescent="0.55000000000000004">
      <c r="A27" s="29" t="s">
        <v>39</v>
      </c>
      <c r="C27" s="114">
        <v>0</v>
      </c>
      <c r="D27" s="100"/>
      <c r="E27" s="115">
        <v>-1089478800</v>
      </c>
      <c r="F27" s="100"/>
      <c r="G27" s="115">
        <v>0</v>
      </c>
      <c r="H27" s="100"/>
      <c r="I27" s="115">
        <v>-1089478800</v>
      </c>
      <c r="J27" s="100"/>
      <c r="K27" s="85" t="s">
        <v>156</v>
      </c>
      <c r="L27" s="98"/>
      <c r="M27" s="114">
        <v>0</v>
      </c>
      <c r="N27" s="100"/>
      <c r="O27" s="115">
        <v>-63619200</v>
      </c>
      <c r="P27" s="100"/>
      <c r="Q27" s="115">
        <v>0</v>
      </c>
      <c r="R27" s="115"/>
      <c r="S27" s="115">
        <v>-63619200</v>
      </c>
      <c r="T27" s="115"/>
      <c r="U27" s="85" t="s">
        <v>157</v>
      </c>
    </row>
    <row r="28" spans="1:21" ht="21" x14ac:dyDescent="0.55000000000000004">
      <c r="A28" s="29" t="s">
        <v>51</v>
      </c>
      <c r="C28" s="62">
        <v>0</v>
      </c>
      <c r="D28" s="103"/>
      <c r="E28" s="115">
        <v>-660552300</v>
      </c>
      <c r="F28" s="115"/>
      <c r="G28" s="115">
        <v>0</v>
      </c>
      <c r="H28" s="115"/>
      <c r="I28" s="115">
        <v>-660552300</v>
      </c>
      <c r="J28" s="103"/>
      <c r="K28" s="64" t="s">
        <v>158</v>
      </c>
      <c r="M28" s="62">
        <v>0</v>
      </c>
      <c r="N28" s="103"/>
      <c r="O28" s="115">
        <v>-660552300</v>
      </c>
      <c r="P28" s="103"/>
      <c r="Q28" s="116">
        <v>0</v>
      </c>
      <c r="R28" s="116"/>
      <c r="S28" s="115">
        <v>-660552300</v>
      </c>
      <c r="T28" s="116"/>
      <c r="U28" s="64" t="s">
        <v>159</v>
      </c>
    </row>
    <row r="29" spans="1:21" ht="21.75" thickBot="1" x14ac:dyDescent="0.6">
      <c r="A29" s="36" t="s">
        <v>31</v>
      </c>
      <c r="C29" s="66">
        <v>0</v>
      </c>
      <c r="D29" s="51"/>
      <c r="E29" s="118">
        <v>-272021446</v>
      </c>
      <c r="F29" s="118"/>
      <c r="G29" s="118">
        <v>0</v>
      </c>
      <c r="H29" s="118"/>
      <c r="I29" s="118">
        <v>-272021446</v>
      </c>
      <c r="J29" s="51"/>
      <c r="K29" s="68" t="s">
        <v>160</v>
      </c>
      <c r="M29" s="66">
        <v>0</v>
      </c>
      <c r="N29" s="51"/>
      <c r="O29" s="67">
        <v>1085409328</v>
      </c>
      <c r="P29" s="51"/>
      <c r="Q29" s="67">
        <v>0</v>
      </c>
      <c r="R29" s="67"/>
      <c r="S29" s="67">
        <v>1085409328</v>
      </c>
      <c r="T29" s="67"/>
      <c r="U29" s="68" t="s">
        <v>161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workbookViewId="0">
      <selection activeCell="G16" sqref="G16"/>
    </sheetView>
  </sheetViews>
  <sheetFormatPr defaultColWidth="9.140625" defaultRowHeight="18.75" x14ac:dyDescent="0.45"/>
  <cols>
    <col min="1" max="1" width="27.71093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3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3.855468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99</v>
      </c>
      <c r="B3" s="11"/>
      <c r="C3" s="11" t="s">
        <v>99</v>
      </c>
      <c r="D3" s="11" t="s">
        <v>99</v>
      </c>
      <c r="E3" s="11" t="s">
        <v>99</v>
      </c>
      <c r="F3" s="11" t="s">
        <v>99</v>
      </c>
      <c r="G3" s="11" t="s">
        <v>99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1401/11/30</v>
      </c>
      <c r="B4" s="11"/>
      <c r="C4" s="11" t="s">
        <v>183</v>
      </c>
      <c r="D4" s="11" t="s">
        <v>183</v>
      </c>
      <c r="E4" s="11" t="s">
        <v>183</v>
      </c>
      <c r="F4" s="11" t="s">
        <v>183</v>
      </c>
      <c r="G4" s="11" t="s">
        <v>183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103</v>
      </c>
      <c r="C6" s="13" t="s">
        <v>101</v>
      </c>
      <c r="D6" s="14" t="s">
        <v>101</v>
      </c>
      <c r="E6" s="14" t="s">
        <v>101</v>
      </c>
      <c r="F6" s="14" t="s">
        <v>101</v>
      </c>
      <c r="G6" s="14" t="s">
        <v>101</v>
      </c>
      <c r="H6" s="14" t="s">
        <v>101</v>
      </c>
      <c r="I6" s="15" t="s">
        <v>101</v>
      </c>
      <c r="K6" s="13" t="s">
        <v>102</v>
      </c>
      <c r="L6" s="14" t="s">
        <v>102</v>
      </c>
      <c r="M6" s="14" t="s">
        <v>102</v>
      </c>
      <c r="N6" s="14" t="s">
        <v>102</v>
      </c>
      <c r="O6" s="14" t="s">
        <v>102</v>
      </c>
      <c r="P6" s="14" t="s">
        <v>102</v>
      </c>
      <c r="Q6" s="15" t="s">
        <v>102</v>
      </c>
    </row>
    <row r="7" spans="1:17" ht="30" x14ac:dyDescent="0.45">
      <c r="A7" s="19" t="s">
        <v>103</v>
      </c>
      <c r="C7" s="43" t="s">
        <v>162</v>
      </c>
      <c r="E7" s="41" t="s">
        <v>121</v>
      </c>
      <c r="G7" s="41" t="s">
        <v>122</v>
      </c>
      <c r="I7" s="44" t="s">
        <v>163</v>
      </c>
      <c r="K7" s="43" t="s">
        <v>162</v>
      </c>
      <c r="M7" s="41" t="s">
        <v>121</v>
      </c>
      <c r="O7" s="41" t="s">
        <v>122</v>
      </c>
      <c r="Q7" s="44" t="s">
        <v>163</v>
      </c>
    </row>
    <row r="8" spans="1:17" ht="21" x14ac:dyDescent="0.55000000000000004">
      <c r="A8" s="61" t="s">
        <v>67</v>
      </c>
      <c r="C8" s="74">
        <v>0</v>
      </c>
      <c r="D8" s="10"/>
      <c r="E8" s="31">
        <v>29974562</v>
      </c>
      <c r="F8" s="10"/>
      <c r="G8" s="117">
        <v>90688584</v>
      </c>
      <c r="H8" s="10"/>
      <c r="I8" s="75">
        <v>120663146</v>
      </c>
      <c r="K8" s="74">
        <v>0</v>
      </c>
      <c r="L8" s="10"/>
      <c r="M8" s="31">
        <v>117708660</v>
      </c>
      <c r="N8" s="10"/>
      <c r="O8" s="117">
        <v>77656953</v>
      </c>
      <c r="P8" s="10"/>
      <c r="Q8" s="75">
        <v>195365613</v>
      </c>
    </row>
    <row r="9" spans="1:17" ht="21.75" thickBot="1" x14ac:dyDescent="0.6">
      <c r="A9" s="65"/>
      <c r="C9" s="104"/>
      <c r="D9" s="51"/>
      <c r="E9" s="105"/>
      <c r="F9" s="51"/>
      <c r="G9" s="105"/>
      <c r="H9" s="51"/>
      <c r="I9" s="106"/>
      <c r="K9" s="104"/>
      <c r="L9" s="51"/>
      <c r="M9" s="105"/>
      <c r="N9" s="51"/>
      <c r="O9" s="105"/>
      <c r="P9" s="51"/>
      <c r="Q9" s="10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99</v>
      </c>
      <c r="B3" s="11" t="s">
        <v>99</v>
      </c>
      <c r="C3" s="11" t="s">
        <v>99</v>
      </c>
      <c r="D3" s="11" t="s">
        <v>99</v>
      </c>
      <c r="E3" s="11" t="s">
        <v>99</v>
      </c>
      <c r="F3" s="11" t="s">
        <v>99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1401/11/30</v>
      </c>
      <c r="B4" s="11" t="s">
        <v>183</v>
      </c>
      <c r="C4" s="11" t="s">
        <v>183</v>
      </c>
      <c r="D4" s="11" t="s">
        <v>183</v>
      </c>
      <c r="E4" s="11" t="s">
        <v>183</v>
      </c>
      <c r="F4" s="11" t="s">
        <v>183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07" t="s">
        <v>164</v>
      </c>
      <c r="B6" s="108" t="s">
        <v>164</v>
      </c>
      <c r="C6" s="109" t="s">
        <v>164</v>
      </c>
      <c r="E6" s="107" t="s">
        <v>101</v>
      </c>
      <c r="F6" s="108" t="s">
        <v>101</v>
      </c>
      <c r="G6" s="109" t="s">
        <v>101</v>
      </c>
      <c r="I6" s="107" t="s">
        <v>102</v>
      </c>
      <c r="J6" s="108" t="s">
        <v>102</v>
      </c>
      <c r="K6" s="109" t="s">
        <v>102</v>
      </c>
    </row>
    <row r="7" spans="1:11" ht="30" x14ac:dyDescent="0.45">
      <c r="A7" s="43" t="s">
        <v>165</v>
      </c>
      <c r="C7" s="44" t="s">
        <v>83</v>
      </c>
      <c r="E7" s="43" t="s">
        <v>166</v>
      </c>
      <c r="G7" s="44" t="s">
        <v>167</v>
      </c>
      <c r="I7" s="43" t="s">
        <v>166</v>
      </c>
      <c r="K7" s="44" t="s">
        <v>167</v>
      </c>
    </row>
    <row r="8" spans="1:11" ht="21" x14ac:dyDescent="0.55000000000000004">
      <c r="A8" s="73"/>
      <c r="C8" s="64"/>
      <c r="E8" s="30"/>
      <c r="G8" s="64"/>
      <c r="I8" s="30"/>
      <c r="K8" s="64"/>
    </row>
    <row r="9" spans="1:11" ht="21.75" thickBot="1" x14ac:dyDescent="0.6">
      <c r="A9" s="76"/>
      <c r="B9" s="67"/>
      <c r="C9" s="68"/>
      <c r="E9" s="71"/>
      <c r="F9" s="67"/>
      <c r="G9" s="68"/>
      <c r="I9" s="71"/>
      <c r="J9" s="67"/>
      <c r="K9" s="68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2" sqref="A2:E4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99</v>
      </c>
      <c r="B3" s="11" t="s">
        <v>99</v>
      </c>
      <c r="C3" s="11" t="s">
        <v>99</v>
      </c>
      <c r="D3" s="11" t="s">
        <v>99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168</v>
      </c>
      <c r="C6" s="41" t="s">
        <v>101</v>
      </c>
      <c r="E6" s="41" t="s">
        <v>6</v>
      </c>
    </row>
    <row r="7" spans="1:5" ht="30" x14ac:dyDescent="0.45">
      <c r="A7" s="11" t="s">
        <v>168</v>
      </c>
      <c r="C7" s="41" t="s">
        <v>86</v>
      </c>
      <c r="E7" s="41" t="s">
        <v>86</v>
      </c>
    </row>
    <row r="8" spans="1:5" ht="21" x14ac:dyDescent="0.55000000000000004">
      <c r="A8" s="110" t="s">
        <v>168</v>
      </c>
      <c r="C8" s="31">
        <v>58801760</v>
      </c>
      <c r="E8" s="31">
        <v>143282593</v>
      </c>
    </row>
    <row r="9" spans="1:5" ht="21" x14ac:dyDescent="0.55000000000000004">
      <c r="A9" s="110" t="s">
        <v>169</v>
      </c>
      <c r="C9" s="31">
        <v>0</v>
      </c>
      <c r="E9" s="31">
        <v>0</v>
      </c>
    </row>
    <row r="10" spans="1:5" ht="21" x14ac:dyDescent="0.55000000000000004">
      <c r="A10" s="110" t="s">
        <v>170</v>
      </c>
      <c r="C10" s="31">
        <v>0</v>
      </c>
      <c r="E10" s="31">
        <v>2351635</v>
      </c>
    </row>
    <row r="11" spans="1:5" ht="21" x14ac:dyDescent="0.55000000000000004">
      <c r="A11" s="110" t="s">
        <v>171</v>
      </c>
      <c r="C11" s="31">
        <v>58801760</v>
      </c>
      <c r="E11" s="31">
        <v>145634228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C10" sqref="C10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99</v>
      </c>
      <c r="B3" s="11" t="s">
        <v>99</v>
      </c>
      <c r="C3" s="11" t="s">
        <v>99</v>
      </c>
      <c r="D3" s="11" t="s">
        <v>99</v>
      </c>
      <c r="E3" s="11" t="s">
        <v>99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9" t="s">
        <v>103</v>
      </c>
      <c r="C6" s="107" t="s">
        <v>86</v>
      </c>
      <c r="D6" s="111"/>
      <c r="E6" s="112" t="s">
        <v>123</v>
      </c>
      <c r="F6" s="111"/>
      <c r="G6" s="109" t="s">
        <v>13</v>
      </c>
    </row>
    <row r="7" spans="1:7" ht="21" x14ac:dyDescent="0.55000000000000004">
      <c r="A7" s="29" t="s">
        <v>172</v>
      </c>
      <c r="C7" s="74">
        <v>-16564978545</v>
      </c>
      <c r="E7" s="10" t="s">
        <v>173</v>
      </c>
      <c r="G7" s="64" t="s">
        <v>174</v>
      </c>
    </row>
    <row r="8" spans="1:7" ht="21" x14ac:dyDescent="0.55000000000000004">
      <c r="A8" s="29" t="s">
        <v>175</v>
      </c>
      <c r="C8" s="74">
        <v>120663146</v>
      </c>
      <c r="E8" s="10" t="s">
        <v>176</v>
      </c>
      <c r="G8" s="64" t="s">
        <v>177</v>
      </c>
    </row>
    <row r="9" spans="1:7" ht="21.75" thickBot="1" x14ac:dyDescent="0.6">
      <c r="A9" s="36" t="s">
        <v>178</v>
      </c>
      <c r="C9" s="113">
        <v>0</v>
      </c>
      <c r="D9" s="67"/>
      <c r="E9" s="67" t="s">
        <v>20</v>
      </c>
      <c r="F9" s="67"/>
      <c r="G9" s="68" t="s">
        <v>20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E22" sqref="E22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2600000</v>
      </c>
      <c r="E9" s="31">
        <v>4516155543</v>
      </c>
      <c r="G9" s="32">
        <v>5947003530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2600000</v>
      </c>
      <c r="R9" s="24"/>
      <c r="S9" s="24">
        <v>1950</v>
      </c>
      <c r="T9" s="24"/>
      <c r="U9" s="24">
        <v>4516155543</v>
      </c>
      <c r="V9" s="24"/>
      <c r="W9" s="24">
        <v>5039833500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1094419</v>
      </c>
      <c r="E10" s="31">
        <v>3778448685</v>
      </c>
      <c r="G10" s="32">
        <v>4003498521.5760002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1094419</v>
      </c>
      <c r="R10" s="24"/>
      <c r="S10" s="24">
        <v>3100</v>
      </c>
      <c r="T10" s="24"/>
      <c r="U10" s="24">
        <v>3778448685</v>
      </c>
      <c r="V10" s="24"/>
      <c r="W10" s="24">
        <v>3372512341.5450001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1</v>
      </c>
      <c r="E11" s="31">
        <v>6909</v>
      </c>
      <c r="G11" s="32">
        <v>6689.9565000000002</v>
      </c>
      <c r="I11" s="33">
        <v>0</v>
      </c>
      <c r="J11" s="24"/>
      <c r="K11" s="24">
        <v>0</v>
      </c>
      <c r="L11" s="24"/>
      <c r="M11" s="35">
        <v>0</v>
      </c>
      <c r="N11" s="24"/>
      <c r="O11" s="34">
        <v>0</v>
      </c>
      <c r="Q11" s="33">
        <v>1</v>
      </c>
      <c r="R11" s="24"/>
      <c r="S11" s="24">
        <v>6120</v>
      </c>
      <c r="T11" s="24"/>
      <c r="U11" s="24">
        <v>6909</v>
      </c>
      <c r="V11" s="24"/>
      <c r="W11" s="24">
        <v>6083.5860000000002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1500000</v>
      </c>
      <c r="E12" s="31">
        <v>9057582935</v>
      </c>
      <c r="G12" s="32">
        <v>11868957000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1500000</v>
      </c>
      <c r="R12" s="24"/>
      <c r="S12" s="24">
        <v>6780</v>
      </c>
      <c r="T12" s="24"/>
      <c r="U12" s="24">
        <v>9057582935</v>
      </c>
      <c r="V12" s="24"/>
      <c r="W12" s="24">
        <v>10109488500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300000</v>
      </c>
      <c r="E13" s="31">
        <v>3691411265</v>
      </c>
      <c r="G13" s="32">
        <v>5135262300</v>
      </c>
      <c r="I13" s="33">
        <v>0</v>
      </c>
      <c r="J13" s="24"/>
      <c r="K13" s="24">
        <v>0</v>
      </c>
      <c r="L13" s="24"/>
      <c r="M13" s="35">
        <v>0</v>
      </c>
      <c r="N13" s="24"/>
      <c r="O13" s="34">
        <v>0</v>
      </c>
      <c r="Q13" s="33">
        <v>300000</v>
      </c>
      <c r="R13" s="24"/>
      <c r="S13" s="24">
        <v>13850</v>
      </c>
      <c r="T13" s="24"/>
      <c r="U13" s="24">
        <v>3691411265</v>
      </c>
      <c r="V13" s="24"/>
      <c r="W13" s="24">
        <v>4130277750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240000</v>
      </c>
      <c r="E14" s="31">
        <v>4143410510</v>
      </c>
      <c r="G14" s="32">
        <v>7324160400</v>
      </c>
      <c r="I14" s="33">
        <v>0</v>
      </c>
      <c r="J14" s="24"/>
      <c r="K14" s="24">
        <v>0</v>
      </c>
      <c r="L14" s="24"/>
      <c r="M14" s="35">
        <v>0</v>
      </c>
      <c r="N14" s="24"/>
      <c r="O14" s="34">
        <v>0</v>
      </c>
      <c r="Q14" s="33">
        <v>240000</v>
      </c>
      <c r="R14" s="24"/>
      <c r="S14" s="24">
        <v>27850</v>
      </c>
      <c r="T14" s="24"/>
      <c r="U14" s="24">
        <v>4143410510</v>
      </c>
      <c r="V14" s="24"/>
      <c r="W14" s="24">
        <v>6644230200</v>
      </c>
      <c r="X14" s="24"/>
      <c r="Y14" s="34" t="s">
        <v>26</v>
      </c>
    </row>
    <row r="15" spans="1:25" ht="21" x14ac:dyDescent="0.55000000000000004">
      <c r="A15" s="29" t="s">
        <v>27</v>
      </c>
      <c r="C15" s="30">
        <v>1000000</v>
      </c>
      <c r="E15" s="31">
        <v>8657563161</v>
      </c>
      <c r="G15" s="32">
        <v>9910678500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1000000</v>
      </c>
      <c r="R15" s="24"/>
      <c r="S15" s="24">
        <v>8950</v>
      </c>
      <c r="T15" s="24"/>
      <c r="U15" s="24">
        <v>8657563161</v>
      </c>
      <c r="V15" s="24"/>
      <c r="W15" s="24">
        <v>8896747500</v>
      </c>
      <c r="X15" s="24"/>
      <c r="Y15" s="34" t="s">
        <v>28</v>
      </c>
    </row>
    <row r="16" spans="1:25" ht="21" x14ac:dyDescent="0.55000000000000004">
      <c r="A16" s="29" t="s">
        <v>29</v>
      </c>
      <c r="C16" s="33">
        <v>4017807</v>
      </c>
      <c r="D16" s="24"/>
      <c r="E16" s="24">
        <v>8382276660</v>
      </c>
      <c r="F16" s="24"/>
      <c r="G16" s="34">
        <v>9241887025.8819008</v>
      </c>
      <c r="I16" s="33">
        <v>0</v>
      </c>
      <c r="J16" s="24"/>
      <c r="K16" s="24">
        <v>0</v>
      </c>
      <c r="L16" s="24"/>
      <c r="M16" s="35">
        <v>0</v>
      </c>
      <c r="N16" s="24"/>
      <c r="O16" s="34">
        <v>0</v>
      </c>
      <c r="Q16" s="33">
        <v>4017807</v>
      </c>
      <c r="R16" s="24"/>
      <c r="S16" s="24">
        <v>1914</v>
      </c>
      <c r="T16" s="24"/>
      <c r="U16" s="24">
        <v>8382276660</v>
      </c>
      <c r="V16" s="24"/>
      <c r="W16" s="24">
        <v>7644326606.5418997</v>
      </c>
      <c r="X16" s="24"/>
      <c r="Y16" s="34" t="s">
        <v>30</v>
      </c>
    </row>
    <row r="17" spans="1:25" ht="21" x14ac:dyDescent="0.55000000000000004">
      <c r="A17" s="29" t="s">
        <v>31</v>
      </c>
      <c r="C17" s="33">
        <v>3337191</v>
      </c>
      <c r="D17" s="24"/>
      <c r="E17" s="24">
        <v>8876546816</v>
      </c>
      <c r="F17" s="24"/>
      <c r="G17" s="34">
        <v>10233977591.3018</v>
      </c>
      <c r="I17" s="33">
        <v>0</v>
      </c>
      <c r="J17" s="24"/>
      <c r="K17" s="24">
        <v>0</v>
      </c>
      <c r="L17" s="24"/>
      <c r="M17" s="24">
        <v>0</v>
      </c>
      <c r="N17" s="24"/>
      <c r="O17" s="34">
        <v>0</v>
      </c>
      <c r="Q17" s="33">
        <v>3337191</v>
      </c>
      <c r="R17" s="24"/>
      <c r="S17" s="24">
        <v>3003</v>
      </c>
      <c r="T17" s="24"/>
      <c r="U17" s="24">
        <v>8876546816</v>
      </c>
      <c r="V17" s="24"/>
      <c r="W17" s="24">
        <v>9961956144.7906494</v>
      </c>
      <c r="X17" s="24"/>
      <c r="Y17" s="34" t="s">
        <v>32</v>
      </c>
    </row>
    <row r="18" spans="1:25" ht="21" x14ac:dyDescent="0.55000000000000004">
      <c r="A18" s="29" t="s">
        <v>33</v>
      </c>
      <c r="C18" s="33">
        <v>500000</v>
      </c>
      <c r="D18" s="24"/>
      <c r="E18" s="24">
        <v>6257884877</v>
      </c>
      <c r="F18" s="24"/>
      <c r="G18" s="34">
        <v>6660135000</v>
      </c>
      <c r="I18" s="33">
        <v>0</v>
      </c>
      <c r="J18" s="24"/>
      <c r="K18" s="24">
        <v>0</v>
      </c>
      <c r="L18" s="24"/>
      <c r="M18" s="24">
        <v>0</v>
      </c>
      <c r="N18" s="24"/>
      <c r="O18" s="34">
        <v>0</v>
      </c>
      <c r="Q18" s="33">
        <v>500000</v>
      </c>
      <c r="R18" s="24"/>
      <c r="S18" s="24">
        <v>12130</v>
      </c>
      <c r="T18" s="24"/>
      <c r="U18" s="24">
        <v>6257884877</v>
      </c>
      <c r="V18" s="24"/>
      <c r="W18" s="24">
        <v>6028913250</v>
      </c>
      <c r="X18" s="24"/>
      <c r="Y18" s="34" t="s">
        <v>34</v>
      </c>
    </row>
    <row r="19" spans="1:25" ht="21" x14ac:dyDescent="0.55000000000000004">
      <c r="A19" s="29" t="s">
        <v>35</v>
      </c>
      <c r="C19" s="33">
        <v>700000</v>
      </c>
      <c r="D19" s="24"/>
      <c r="E19" s="24">
        <v>8120246495</v>
      </c>
      <c r="F19" s="24"/>
      <c r="G19" s="34">
        <v>10319233050</v>
      </c>
      <c r="I19" s="33">
        <v>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700000</v>
      </c>
      <c r="R19" s="24"/>
      <c r="S19" s="24">
        <v>13610</v>
      </c>
      <c r="T19" s="24"/>
      <c r="U19" s="24">
        <v>8120246495</v>
      </c>
      <c r="V19" s="24"/>
      <c r="W19" s="24">
        <v>9470314350</v>
      </c>
      <c r="X19" s="24"/>
      <c r="Y19" s="34" t="s">
        <v>36</v>
      </c>
    </row>
    <row r="20" spans="1:25" ht="21" x14ac:dyDescent="0.55000000000000004">
      <c r="A20" s="29" t="s">
        <v>37</v>
      </c>
      <c r="C20" s="33">
        <v>1384043</v>
      </c>
      <c r="D20" s="24"/>
      <c r="E20" s="24">
        <v>9197922599</v>
      </c>
      <c r="F20" s="24"/>
      <c r="G20" s="34">
        <v>14432225334.133499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1384043</v>
      </c>
      <c r="R20" s="24"/>
      <c r="S20" s="24">
        <v>8610</v>
      </c>
      <c r="T20" s="24"/>
      <c r="U20" s="24">
        <v>9197922599</v>
      </c>
      <c r="V20" s="24"/>
      <c r="W20" s="24">
        <v>11845706399.1315</v>
      </c>
      <c r="X20" s="24"/>
      <c r="Y20" s="34" t="s">
        <v>38</v>
      </c>
    </row>
    <row r="21" spans="1:25" ht="21" x14ac:dyDescent="0.55000000000000004">
      <c r="A21" s="29" t="s">
        <v>39</v>
      </c>
      <c r="C21" s="33">
        <v>800000</v>
      </c>
      <c r="D21" s="24"/>
      <c r="E21" s="24">
        <v>7733369912</v>
      </c>
      <c r="F21" s="24"/>
      <c r="G21" s="34">
        <v>8183019600</v>
      </c>
      <c r="I21" s="33">
        <v>0</v>
      </c>
      <c r="J21" s="24"/>
      <c r="K21" s="24">
        <v>0</v>
      </c>
      <c r="L21" s="24"/>
      <c r="M21" s="24">
        <v>0</v>
      </c>
      <c r="N21" s="24"/>
      <c r="O21" s="34">
        <v>0</v>
      </c>
      <c r="Q21" s="33">
        <v>800000</v>
      </c>
      <c r="R21" s="24"/>
      <c r="S21" s="24">
        <v>8920</v>
      </c>
      <c r="T21" s="24"/>
      <c r="U21" s="24">
        <v>7733369912</v>
      </c>
      <c r="V21" s="24"/>
      <c r="W21" s="24">
        <v>7093540800</v>
      </c>
      <c r="X21" s="24"/>
      <c r="Y21" s="34" t="s">
        <v>40</v>
      </c>
    </row>
    <row r="22" spans="1:25" ht="21" x14ac:dyDescent="0.55000000000000004">
      <c r="A22" s="29" t="s">
        <v>41</v>
      </c>
      <c r="C22" s="33">
        <v>322364</v>
      </c>
      <c r="D22" s="24"/>
      <c r="E22" s="24">
        <v>2129119481</v>
      </c>
      <c r="F22" s="24"/>
      <c r="G22" s="34">
        <v>2182236811.902</v>
      </c>
      <c r="I22" s="33">
        <v>513464</v>
      </c>
      <c r="J22" s="24"/>
      <c r="K22" s="24">
        <v>3246703548</v>
      </c>
      <c r="L22" s="24"/>
      <c r="M22" s="24">
        <v>0</v>
      </c>
      <c r="N22" s="24"/>
      <c r="O22" s="34">
        <v>0</v>
      </c>
      <c r="Q22" s="33">
        <v>835828</v>
      </c>
      <c r="R22" s="24"/>
      <c r="S22" s="24">
        <v>6330</v>
      </c>
      <c r="T22" s="24"/>
      <c r="U22" s="24">
        <v>5375823029</v>
      </c>
      <c r="V22" s="24"/>
      <c r="W22" s="24">
        <v>5259311032.1219997</v>
      </c>
      <c r="X22" s="24"/>
      <c r="Y22" s="34" t="s">
        <v>42</v>
      </c>
    </row>
    <row r="23" spans="1:25" ht="21" x14ac:dyDescent="0.55000000000000004">
      <c r="A23" s="29" t="s">
        <v>43</v>
      </c>
      <c r="C23" s="33">
        <v>1497028</v>
      </c>
      <c r="D23" s="24"/>
      <c r="E23" s="24">
        <v>8694823634</v>
      </c>
      <c r="F23" s="24"/>
      <c r="G23" s="34">
        <v>9494209960.0919991</v>
      </c>
      <c r="I23" s="33">
        <v>0</v>
      </c>
      <c r="J23" s="24"/>
      <c r="K23" s="24">
        <v>0</v>
      </c>
      <c r="L23" s="24"/>
      <c r="M23" s="24">
        <v>0</v>
      </c>
      <c r="N23" s="24"/>
      <c r="O23" s="34">
        <v>0</v>
      </c>
      <c r="Q23" s="33">
        <v>1497028</v>
      </c>
      <c r="R23" s="24"/>
      <c r="S23" s="24">
        <v>6550</v>
      </c>
      <c r="T23" s="24"/>
      <c r="U23" s="24">
        <v>8694823634</v>
      </c>
      <c r="V23" s="24"/>
      <c r="W23" s="24">
        <v>9747190476.2700005</v>
      </c>
      <c r="X23" s="24"/>
      <c r="Y23" s="34" t="s">
        <v>44</v>
      </c>
    </row>
    <row r="24" spans="1:25" ht="21" x14ac:dyDescent="0.55000000000000004">
      <c r="A24" s="29" t="s">
        <v>45</v>
      </c>
      <c r="C24" s="33">
        <v>4800000</v>
      </c>
      <c r="D24" s="24"/>
      <c r="E24" s="24">
        <v>7925352899</v>
      </c>
      <c r="F24" s="24"/>
      <c r="G24" s="34">
        <v>11752056720</v>
      </c>
      <c r="I24" s="33">
        <v>0</v>
      </c>
      <c r="J24" s="24"/>
      <c r="K24" s="24">
        <v>0</v>
      </c>
      <c r="L24" s="24"/>
      <c r="M24" s="35">
        <v>0</v>
      </c>
      <c r="N24" s="24"/>
      <c r="O24" s="34">
        <v>0</v>
      </c>
      <c r="Q24" s="33">
        <v>4800000</v>
      </c>
      <c r="R24" s="24"/>
      <c r="S24" s="24">
        <v>2005</v>
      </c>
      <c r="T24" s="24"/>
      <c r="U24" s="24">
        <v>7925352899</v>
      </c>
      <c r="V24" s="24"/>
      <c r="W24" s="24">
        <v>9566737200</v>
      </c>
      <c r="X24" s="24"/>
      <c r="Y24" s="34" t="s">
        <v>46</v>
      </c>
    </row>
    <row r="25" spans="1:25" ht="21" x14ac:dyDescent="0.55000000000000004">
      <c r="A25" s="29" t="s">
        <v>47</v>
      </c>
      <c r="C25" s="33">
        <v>2200000</v>
      </c>
      <c r="D25" s="24"/>
      <c r="E25" s="24">
        <v>8174288218</v>
      </c>
      <c r="F25" s="24"/>
      <c r="G25" s="34">
        <v>9276872220</v>
      </c>
      <c r="I25" s="33">
        <v>0</v>
      </c>
      <c r="J25" s="24"/>
      <c r="K25" s="24">
        <v>0</v>
      </c>
      <c r="L25" s="24"/>
      <c r="M25" s="24">
        <v>0</v>
      </c>
      <c r="N25" s="24"/>
      <c r="O25" s="34">
        <v>0</v>
      </c>
      <c r="Q25" s="33">
        <v>2200000</v>
      </c>
      <c r="R25" s="24"/>
      <c r="S25" s="24">
        <v>3930</v>
      </c>
      <c r="T25" s="24"/>
      <c r="U25" s="24">
        <v>8174288218</v>
      </c>
      <c r="V25" s="24"/>
      <c r="W25" s="24">
        <v>8594556300</v>
      </c>
      <c r="X25" s="24"/>
      <c r="Y25" s="34" t="s">
        <v>48</v>
      </c>
    </row>
    <row r="26" spans="1:25" ht="21" x14ac:dyDescent="0.55000000000000004">
      <c r="A26" s="29" t="s">
        <v>49</v>
      </c>
      <c r="C26" s="33">
        <v>109999</v>
      </c>
      <c r="D26" s="24"/>
      <c r="E26" s="24">
        <v>1199040578</v>
      </c>
      <c r="F26" s="24"/>
      <c r="G26" s="34">
        <v>2405579130.9000001</v>
      </c>
      <c r="I26" s="33">
        <v>0</v>
      </c>
      <c r="J26" s="24"/>
      <c r="K26" s="24">
        <v>0</v>
      </c>
      <c r="L26" s="24"/>
      <c r="M26" s="24">
        <v>0</v>
      </c>
      <c r="N26" s="24"/>
      <c r="O26" s="34">
        <v>0</v>
      </c>
      <c r="Q26" s="33">
        <v>109999</v>
      </c>
      <c r="R26" s="24"/>
      <c r="S26" s="24">
        <v>20870</v>
      </c>
      <c r="T26" s="24"/>
      <c r="U26" s="24">
        <v>1199040578</v>
      </c>
      <c r="V26" s="24"/>
      <c r="W26" s="24">
        <v>2282019839.1764998</v>
      </c>
      <c r="X26" s="24"/>
      <c r="Y26" s="34" t="s">
        <v>50</v>
      </c>
    </row>
    <row r="27" spans="1:25" ht="21" x14ac:dyDescent="0.55000000000000004">
      <c r="A27" s="29" t="s">
        <v>51</v>
      </c>
      <c r="C27" s="33">
        <v>0</v>
      </c>
      <c r="D27" s="24"/>
      <c r="E27" s="24">
        <v>0</v>
      </c>
      <c r="F27" s="24"/>
      <c r="G27" s="34">
        <v>0</v>
      </c>
      <c r="I27" s="33">
        <v>500000</v>
      </c>
      <c r="J27" s="24"/>
      <c r="K27" s="24">
        <v>9358489800</v>
      </c>
      <c r="L27" s="24"/>
      <c r="M27" s="24">
        <v>0</v>
      </c>
      <c r="N27" s="24"/>
      <c r="O27" s="34">
        <v>0</v>
      </c>
      <c r="Q27" s="33">
        <v>500000</v>
      </c>
      <c r="R27" s="24"/>
      <c r="S27" s="24">
        <v>17500</v>
      </c>
      <c r="T27" s="24"/>
      <c r="U27" s="24">
        <v>9358489800</v>
      </c>
      <c r="V27" s="24"/>
      <c r="W27" s="24">
        <v>8697937500</v>
      </c>
      <c r="X27" s="24"/>
      <c r="Y27" s="34" t="s">
        <v>52</v>
      </c>
    </row>
    <row r="28" spans="1:25" ht="21.75" thickBot="1" x14ac:dyDescent="0.6">
      <c r="A28" s="36" t="s">
        <v>53</v>
      </c>
      <c r="C28" s="37">
        <v>0</v>
      </c>
      <c r="D28" s="38"/>
      <c r="E28" s="38">
        <v>0</v>
      </c>
      <c r="F28" s="38"/>
      <c r="G28" s="39">
        <v>0</v>
      </c>
      <c r="I28" s="37">
        <v>400000</v>
      </c>
      <c r="J28" s="38"/>
      <c r="K28" s="38">
        <v>902436673</v>
      </c>
      <c r="L28" s="38"/>
      <c r="M28" s="40">
        <v>0</v>
      </c>
      <c r="N28" s="38"/>
      <c r="O28" s="39">
        <v>0</v>
      </c>
      <c r="Q28" s="37">
        <v>400000</v>
      </c>
      <c r="R28" s="38"/>
      <c r="S28" s="38">
        <v>2334</v>
      </c>
      <c r="T28" s="38"/>
      <c r="U28" s="38">
        <v>902436673</v>
      </c>
      <c r="V28" s="38"/>
      <c r="W28" s="38">
        <v>928045080</v>
      </c>
      <c r="X28" s="38"/>
      <c r="Y28" s="39" t="s">
        <v>54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1401/11/30</v>
      </c>
      <c r="B4" s="11"/>
      <c r="C4" s="11" t="s">
        <v>183</v>
      </c>
      <c r="D4" s="11" t="s">
        <v>183</v>
      </c>
      <c r="E4" s="11" t="s">
        <v>183</v>
      </c>
      <c r="F4" s="11" t="s">
        <v>183</v>
      </c>
      <c r="G4" s="11" t="s">
        <v>183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55</v>
      </c>
      <c r="E7" s="41" t="s">
        <v>56</v>
      </c>
      <c r="G7" s="41" t="s">
        <v>57</v>
      </c>
      <c r="I7" s="41" t="s">
        <v>58</v>
      </c>
      <c r="K7" s="41" t="s">
        <v>55</v>
      </c>
      <c r="M7" s="41" t="s">
        <v>56</v>
      </c>
      <c r="O7" s="41" t="s">
        <v>57</v>
      </c>
      <c r="Q7" s="41" t="s">
        <v>58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8.28515625" style="42" bestFit="1" customWidth="1"/>
    <col min="4" max="4" width="1" style="42" customWidth="1"/>
    <col min="5" max="5" width="25" style="42" bestFit="1" customWidth="1"/>
    <col min="6" max="6" width="1" style="42" customWidth="1"/>
    <col min="7" max="7" width="16" style="42" bestFit="1" customWidth="1"/>
    <col min="8" max="8" width="1" style="42" customWidth="1"/>
    <col min="9" max="9" width="19.28515625" style="42" bestFit="1" customWidth="1"/>
    <col min="10" max="10" width="1" style="42" customWidth="1"/>
    <col min="11" max="11" width="11.85546875" style="42" bestFit="1" customWidth="1"/>
    <col min="12" max="12" width="1" style="42" customWidth="1"/>
    <col min="13" max="13" width="12.42578125" style="42" bestFit="1" customWidth="1"/>
    <col min="14" max="14" width="1" style="42" customWidth="1"/>
    <col min="15" max="15" width="6.85546875" style="42" bestFit="1" customWidth="1"/>
    <col min="16" max="16" width="1" style="42" customWidth="1"/>
    <col min="17" max="17" width="18.42578125" style="42" bestFit="1" customWidth="1"/>
    <col min="18" max="18" width="1" style="42" customWidth="1"/>
    <col min="19" max="19" width="25.140625" style="42" bestFit="1" customWidth="1"/>
    <col min="20" max="20" width="1" style="42" customWidth="1"/>
    <col min="21" max="21" width="7" style="42" bestFit="1" customWidth="1"/>
    <col min="22" max="22" width="1" style="42" customWidth="1"/>
    <col min="23" max="23" width="18.4257812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4.7109375" style="42" bestFit="1" customWidth="1"/>
    <col min="28" max="28" width="1" style="42" customWidth="1"/>
    <col min="29" max="29" width="7" style="42" bestFit="1" customWidth="1"/>
    <col min="30" max="30" width="1" style="42" customWidth="1"/>
    <col min="31" max="31" width="24.5703125" style="42" bestFit="1" customWidth="1"/>
    <col min="32" max="32" width="1" style="42" customWidth="1"/>
    <col min="33" max="33" width="18.42578125" style="42" bestFit="1" customWidth="1"/>
    <col min="34" max="34" width="1" style="42" customWidth="1"/>
    <col min="35" max="35" width="25.140625" style="42" bestFit="1" customWidth="1"/>
    <col min="36" max="36" width="1" style="42" customWidth="1"/>
    <col min="37" max="37" width="38.14062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1401/11/30</v>
      </c>
      <c r="B4" s="11"/>
      <c r="C4" s="11"/>
      <c r="D4" s="11"/>
      <c r="E4" s="11"/>
      <c r="F4" s="11"/>
      <c r="G4" s="11"/>
      <c r="H4" s="11" t="s">
        <v>183</v>
      </c>
      <c r="I4" s="11" t="s">
        <v>183</v>
      </c>
      <c r="J4" s="11" t="s">
        <v>183</v>
      </c>
      <c r="K4" s="11" t="s">
        <v>183</v>
      </c>
      <c r="L4" s="11" t="s">
        <v>183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59</v>
      </c>
      <c r="B6" s="14" t="s">
        <v>59</v>
      </c>
      <c r="C6" s="14" t="s">
        <v>59</v>
      </c>
      <c r="D6" s="14" t="s">
        <v>59</v>
      </c>
      <c r="E6" s="14" t="s">
        <v>59</v>
      </c>
      <c r="F6" s="14" t="s">
        <v>59</v>
      </c>
      <c r="G6" s="14" t="s">
        <v>59</v>
      </c>
      <c r="H6" s="14" t="s">
        <v>59</v>
      </c>
      <c r="I6" s="14" t="s">
        <v>59</v>
      </c>
      <c r="J6" s="14" t="s">
        <v>59</v>
      </c>
      <c r="K6" s="14" t="s">
        <v>59</v>
      </c>
      <c r="L6" s="14" t="s">
        <v>59</v>
      </c>
      <c r="M6" s="15" t="s">
        <v>59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60</v>
      </c>
      <c r="C7" s="11" t="s">
        <v>61</v>
      </c>
      <c r="E7" s="11" t="s">
        <v>62</v>
      </c>
      <c r="G7" s="11" t="s">
        <v>63</v>
      </c>
      <c r="I7" s="11" t="s">
        <v>64</v>
      </c>
      <c r="K7" s="11" t="s">
        <v>65</v>
      </c>
      <c r="M7" s="21" t="s">
        <v>58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66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60</v>
      </c>
      <c r="C8" s="11" t="s">
        <v>61</v>
      </c>
      <c r="E8" s="11" t="s">
        <v>62</v>
      </c>
      <c r="G8" s="11" t="s">
        <v>63</v>
      </c>
      <c r="I8" s="11" t="s">
        <v>64</v>
      </c>
      <c r="K8" s="11" t="s">
        <v>65</v>
      </c>
      <c r="M8" s="21" t="s">
        <v>58</v>
      </c>
      <c r="O8" s="20" t="s">
        <v>7</v>
      </c>
      <c r="Q8" s="11" t="s">
        <v>8</v>
      </c>
      <c r="S8" s="21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0" t="s">
        <v>7</v>
      </c>
      <c r="AE8" s="11" t="s">
        <v>66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5" t="s">
        <v>67</v>
      </c>
      <c r="C9" s="42" t="s">
        <v>68</v>
      </c>
      <c r="E9" s="42" t="s">
        <v>68</v>
      </c>
      <c r="G9" s="42" t="s">
        <v>69</v>
      </c>
      <c r="I9" s="42" t="s">
        <v>70</v>
      </c>
      <c r="K9" s="46">
        <v>0</v>
      </c>
      <c r="M9" s="47">
        <v>0</v>
      </c>
      <c r="O9" s="48">
        <v>12500</v>
      </c>
      <c r="Q9" s="46">
        <v>8088258664</v>
      </c>
      <c r="S9" s="47">
        <v>8023795423</v>
      </c>
      <c r="U9" s="48">
        <v>0</v>
      </c>
      <c r="W9" s="46">
        <v>0</v>
      </c>
      <c r="Y9" s="46">
        <v>6400</v>
      </c>
      <c r="AA9" s="47">
        <v>4153951980</v>
      </c>
      <c r="AC9" s="48">
        <v>6100</v>
      </c>
      <c r="AE9" s="46">
        <v>654300</v>
      </c>
      <c r="AG9" s="46">
        <v>3947070229</v>
      </c>
      <c r="AI9" s="46">
        <v>3990506589</v>
      </c>
      <c r="AK9" s="49" t="s">
        <v>71</v>
      </c>
    </row>
    <row r="10" spans="1:37" ht="21.75" thickBot="1" x14ac:dyDescent="0.6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2"/>
      <c r="L10" s="51"/>
      <c r="M10" s="53"/>
      <c r="O10" s="54"/>
      <c r="P10" s="51"/>
      <c r="Q10" s="52"/>
      <c r="R10" s="51"/>
      <c r="S10" s="53"/>
      <c r="U10" s="54"/>
      <c r="V10" s="51"/>
      <c r="W10" s="52"/>
      <c r="X10" s="51"/>
      <c r="Y10" s="52"/>
      <c r="Z10" s="51"/>
      <c r="AA10" s="53"/>
      <c r="AC10" s="54"/>
      <c r="AD10" s="51"/>
      <c r="AE10" s="52"/>
      <c r="AF10" s="51"/>
      <c r="AG10" s="52"/>
      <c r="AH10" s="51"/>
      <c r="AI10" s="52"/>
      <c r="AJ10" s="51"/>
      <c r="AK10" s="55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7" bestFit="1" customWidth="1"/>
    <col min="2" max="2" width="1" style="57" customWidth="1"/>
    <col min="3" max="3" width="6.85546875" style="57" bestFit="1" customWidth="1"/>
    <col min="4" max="4" width="1" style="57" customWidth="1"/>
    <col min="5" max="5" width="15" style="57" bestFit="1" customWidth="1"/>
    <col min="6" max="6" width="1" style="57" customWidth="1"/>
    <col min="7" max="7" width="23" style="57" bestFit="1" customWidth="1"/>
    <col min="8" max="8" width="1" style="57" customWidth="1"/>
    <col min="9" max="9" width="15.140625" style="57" bestFit="1" customWidth="1"/>
    <col min="10" max="10" width="1" style="57" customWidth="1"/>
    <col min="11" max="11" width="32.7109375" style="57" bestFit="1" customWidth="1"/>
    <col min="12" max="12" width="1" style="57" customWidth="1"/>
    <col min="13" max="13" width="7" style="57" bestFit="1" customWidth="1"/>
    <col min="14" max="14" width="1" style="57" customWidth="1"/>
    <col min="15" max="15" width="9.140625" style="57" customWidth="1"/>
    <col min="16" max="16384" width="9.140625" style="57"/>
  </cols>
  <sheetData>
    <row r="2" spans="1:13" x14ac:dyDescent="0.4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/>
      <c r="H2" s="56"/>
      <c r="I2" s="56"/>
      <c r="J2" s="56"/>
      <c r="K2" s="56"/>
      <c r="L2" s="56"/>
      <c r="M2" s="56"/>
    </row>
    <row r="3" spans="1:13" x14ac:dyDescent="0.4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/>
      <c r="H3" s="56"/>
      <c r="I3" s="56"/>
      <c r="J3" s="56"/>
      <c r="K3" s="56"/>
      <c r="L3" s="56"/>
      <c r="M3" s="56"/>
    </row>
    <row r="4" spans="1:13" x14ac:dyDescent="0.4">
      <c r="A4" s="56" t="str">
        <f>'اوراق مشارکت'!A4:AK4</f>
        <v>برای ماه منتهی به 1401/11/30</v>
      </c>
      <c r="B4" s="56" t="s">
        <v>183</v>
      </c>
      <c r="C4" s="56" t="s">
        <v>183</v>
      </c>
      <c r="D4" s="56" t="s">
        <v>183</v>
      </c>
      <c r="E4" s="56" t="s">
        <v>183</v>
      </c>
      <c r="F4" s="56" t="s">
        <v>183</v>
      </c>
      <c r="G4" s="56"/>
      <c r="H4" s="56"/>
      <c r="I4" s="56"/>
      <c r="J4" s="56"/>
      <c r="K4" s="56"/>
      <c r="L4" s="56"/>
      <c r="M4" s="56"/>
    </row>
    <row r="6" spans="1:13" x14ac:dyDescent="0.4">
      <c r="A6" s="56" t="s">
        <v>3</v>
      </c>
      <c r="C6" s="56" t="s">
        <v>6</v>
      </c>
      <c r="D6" s="56" t="s">
        <v>6</v>
      </c>
      <c r="E6" s="56" t="s">
        <v>6</v>
      </c>
      <c r="F6" s="56" t="s">
        <v>6</v>
      </c>
      <c r="G6" s="56" t="s">
        <v>6</v>
      </c>
      <c r="H6" s="56" t="s">
        <v>6</v>
      </c>
      <c r="I6" s="56" t="s">
        <v>6</v>
      </c>
      <c r="J6" s="56" t="s">
        <v>6</v>
      </c>
      <c r="K6" s="56" t="s">
        <v>6</v>
      </c>
      <c r="L6" s="56" t="s">
        <v>6</v>
      </c>
      <c r="M6" s="56" t="s">
        <v>6</v>
      </c>
    </row>
    <row r="7" spans="1:13" x14ac:dyDescent="0.4">
      <c r="A7" s="56" t="s">
        <v>3</v>
      </c>
      <c r="C7" s="58" t="s">
        <v>7</v>
      </c>
      <c r="E7" s="58" t="s">
        <v>72</v>
      </c>
      <c r="G7" s="58" t="s">
        <v>73</v>
      </c>
      <c r="I7" s="58" t="s">
        <v>74</v>
      </c>
      <c r="K7" s="58" t="s">
        <v>75</v>
      </c>
      <c r="M7" s="58" t="s">
        <v>76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4" sqref="A4:AE4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1401/11/30</v>
      </c>
      <c r="B4" s="11"/>
      <c r="C4" s="11"/>
      <c r="D4" s="11"/>
      <c r="E4" s="11"/>
      <c r="F4" s="11"/>
      <c r="G4" s="11" t="s">
        <v>183</v>
      </c>
      <c r="H4" s="11" t="s">
        <v>183</v>
      </c>
      <c r="I4" s="11" t="s">
        <v>183</v>
      </c>
      <c r="J4" s="11" t="s">
        <v>183</v>
      </c>
      <c r="K4" s="11" t="s">
        <v>183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77</v>
      </c>
      <c r="B6" s="11" t="s">
        <v>77</v>
      </c>
      <c r="C6" s="11" t="s">
        <v>77</v>
      </c>
      <c r="D6" s="11" t="s">
        <v>77</v>
      </c>
      <c r="E6" s="11" t="s">
        <v>77</v>
      </c>
      <c r="F6" s="11" t="s">
        <v>77</v>
      </c>
      <c r="G6" s="11" t="s">
        <v>77</v>
      </c>
      <c r="H6" s="11" t="s">
        <v>77</v>
      </c>
      <c r="I6" s="11" t="s">
        <v>77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78</v>
      </c>
      <c r="C7" s="11" t="s">
        <v>64</v>
      </c>
      <c r="E7" s="11" t="s">
        <v>65</v>
      </c>
      <c r="G7" s="11" t="s">
        <v>79</v>
      </c>
      <c r="I7" s="11" t="s">
        <v>62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80</v>
      </c>
    </row>
    <row r="8" spans="1:31" ht="30" x14ac:dyDescent="0.45">
      <c r="A8" s="11" t="s">
        <v>78</v>
      </c>
      <c r="C8" s="11" t="s">
        <v>64</v>
      </c>
      <c r="E8" s="11" t="s">
        <v>65</v>
      </c>
      <c r="G8" s="11" t="s">
        <v>79</v>
      </c>
      <c r="I8" s="11" t="s">
        <v>62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80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G16" sqref="G16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7109375" style="10" bestFit="1" customWidth="1"/>
    <col min="12" max="12" width="1" style="10" customWidth="1"/>
    <col min="13" max="13" width="13.85546875" style="10" bestFit="1" customWidth="1"/>
    <col min="14" max="14" width="1" style="10" customWidth="1"/>
    <col min="15" max="15" width="13.7109375" style="10" bestFit="1" customWidth="1"/>
    <col min="16" max="16" width="1" style="10" customWidth="1"/>
    <col min="17" max="17" width="13.855468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1401/11/30</v>
      </c>
      <c r="B4" s="11"/>
      <c r="C4" s="11"/>
      <c r="D4" s="11" t="s">
        <v>183</v>
      </c>
      <c r="E4" s="11" t="s">
        <v>183</v>
      </c>
      <c r="F4" s="11" t="s">
        <v>183</v>
      </c>
      <c r="G4" s="11" t="s">
        <v>183</v>
      </c>
      <c r="H4" s="11" t="s">
        <v>183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81</v>
      </c>
      <c r="C6" s="13" t="s">
        <v>82</v>
      </c>
      <c r="D6" s="14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5" t="s">
        <v>82</v>
      </c>
      <c r="K6" s="59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81</v>
      </c>
      <c r="C7" s="43" t="s">
        <v>83</v>
      </c>
      <c r="E7" s="41" t="s">
        <v>84</v>
      </c>
      <c r="G7" s="41" t="s">
        <v>85</v>
      </c>
      <c r="I7" s="44" t="s">
        <v>65</v>
      </c>
      <c r="K7" s="60" t="s">
        <v>86</v>
      </c>
      <c r="M7" s="43" t="s">
        <v>87</v>
      </c>
      <c r="O7" s="44" t="s">
        <v>88</v>
      </c>
      <c r="Q7" s="43" t="s">
        <v>86</v>
      </c>
      <c r="S7" s="44" t="s">
        <v>80</v>
      </c>
    </row>
    <row r="8" spans="1:19" ht="21" x14ac:dyDescent="0.55000000000000004">
      <c r="A8" s="29" t="s">
        <v>89</v>
      </c>
      <c r="C8" s="62" t="s">
        <v>90</v>
      </c>
      <c r="E8" s="10" t="s">
        <v>91</v>
      </c>
      <c r="G8" s="10" t="s">
        <v>92</v>
      </c>
      <c r="I8" s="63">
        <v>0</v>
      </c>
      <c r="K8" s="69">
        <v>0</v>
      </c>
      <c r="M8" s="30">
        <v>1748792765</v>
      </c>
      <c r="O8" s="32">
        <v>1738097160</v>
      </c>
      <c r="Q8" s="30">
        <v>10695605</v>
      </c>
      <c r="S8" s="64" t="s">
        <v>93</v>
      </c>
    </row>
    <row r="9" spans="1:19" ht="21" x14ac:dyDescent="0.55000000000000004">
      <c r="A9" s="29" t="s">
        <v>89</v>
      </c>
      <c r="C9" s="62" t="s">
        <v>94</v>
      </c>
      <c r="E9" s="10" t="s">
        <v>95</v>
      </c>
      <c r="G9" s="10" t="s">
        <v>92</v>
      </c>
      <c r="I9" s="64">
        <v>0</v>
      </c>
      <c r="K9" s="69">
        <v>0</v>
      </c>
      <c r="M9" s="30">
        <v>40000000</v>
      </c>
      <c r="O9" s="32">
        <v>20000000</v>
      </c>
      <c r="Q9" s="30">
        <v>20000000</v>
      </c>
      <c r="S9" s="64" t="s">
        <v>93</v>
      </c>
    </row>
    <row r="10" spans="1:19" ht="21.75" thickBot="1" x14ac:dyDescent="0.6">
      <c r="A10" s="36" t="s">
        <v>96</v>
      </c>
      <c r="C10" s="66" t="s">
        <v>97</v>
      </c>
      <c r="D10" s="67"/>
      <c r="E10" s="67" t="s">
        <v>91</v>
      </c>
      <c r="F10" s="67"/>
      <c r="G10" s="67" t="s">
        <v>98</v>
      </c>
      <c r="H10" s="67"/>
      <c r="I10" s="68">
        <v>0</v>
      </c>
      <c r="K10" s="70">
        <v>52936784</v>
      </c>
      <c r="M10" s="71">
        <v>0</v>
      </c>
      <c r="N10" s="67"/>
      <c r="O10" s="72">
        <v>50005000</v>
      </c>
      <c r="Q10" s="71">
        <v>2931784</v>
      </c>
      <c r="R10" s="67"/>
      <c r="S10" s="68" t="s">
        <v>20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99</v>
      </c>
      <c r="B3" s="11"/>
      <c r="C3" s="11"/>
      <c r="D3" s="11" t="s">
        <v>99</v>
      </c>
      <c r="E3" s="11" t="s">
        <v>99</v>
      </c>
      <c r="F3" s="11" t="s">
        <v>99</v>
      </c>
      <c r="G3" s="11" t="s">
        <v>99</v>
      </c>
      <c r="H3" s="11" t="s">
        <v>99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1401/11/30</v>
      </c>
      <c r="B4" s="11"/>
      <c r="C4" s="11"/>
      <c r="D4" s="11" t="s">
        <v>183</v>
      </c>
      <c r="E4" s="11" t="s">
        <v>183</v>
      </c>
      <c r="F4" s="11" t="s">
        <v>183</v>
      </c>
      <c r="G4" s="11" t="s">
        <v>183</v>
      </c>
      <c r="H4" s="11" t="s">
        <v>183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100</v>
      </c>
      <c r="B6" s="14" t="s">
        <v>100</v>
      </c>
      <c r="C6" s="14" t="s">
        <v>100</v>
      </c>
      <c r="D6" s="14" t="s">
        <v>100</v>
      </c>
      <c r="E6" s="14" t="s">
        <v>100</v>
      </c>
      <c r="F6" s="14" t="s">
        <v>100</v>
      </c>
      <c r="G6" s="15" t="s">
        <v>100</v>
      </c>
      <c r="I6" s="13" t="s">
        <v>101</v>
      </c>
      <c r="J6" s="14" t="s">
        <v>101</v>
      </c>
      <c r="K6" s="14" t="s">
        <v>101</v>
      </c>
      <c r="L6" s="14" t="s">
        <v>101</v>
      </c>
      <c r="M6" s="15" t="s">
        <v>101</v>
      </c>
      <c r="O6" s="13" t="s">
        <v>102</v>
      </c>
      <c r="P6" s="14" t="s">
        <v>102</v>
      </c>
      <c r="Q6" s="14" t="s">
        <v>102</v>
      </c>
      <c r="R6" s="14" t="s">
        <v>102</v>
      </c>
      <c r="S6" s="15" t="s">
        <v>102</v>
      </c>
    </row>
    <row r="7" spans="1:19" ht="30" x14ac:dyDescent="0.45">
      <c r="A7" s="43" t="s">
        <v>103</v>
      </c>
      <c r="C7" s="41" t="s">
        <v>104</v>
      </c>
      <c r="E7" s="41" t="s">
        <v>64</v>
      </c>
      <c r="G7" s="44" t="s">
        <v>65</v>
      </c>
      <c r="I7" s="43" t="s">
        <v>105</v>
      </c>
      <c r="K7" s="41" t="s">
        <v>106</v>
      </c>
      <c r="M7" s="44" t="s">
        <v>107</v>
      </c>
      <c r="O7" s="43" t="s">
        <v>105</v>
      </c>
      <c r="Q7" s="41" t="s">
        <v>106</v>
      </c>
      <c r="S7" s="44" t="s">
        <v>107</v>
      </c>
    </row>
    <row r="8" spans="1:19" ht="21" x14ac:dyDescent="0.55000000000000004">
      <c r="A8" s="73"/>
      <c r="C8" s="31"/>
      <c r="G8" s="64"/>
      <c r="I8" s="74"/>
      <c r="K8" s="31"/>
      <c r="M8" s="75"/>
      <c r="O8" s="74"/>
      <c r="Q8" s="31"/>
      <c r="S8" s="75"/>
    </row>
    <row r="9" spans="1:19" ht="21" x14ac:dyDescent="0.55000000000000004">
      <c r="A9" s="73"/>
      <c r="C9" s="31"/>
      <c r="G9" s="64"/>
      <c r="I9" s="30"/>
      <c r="K9" s="31"/>
      <c r="M9" s="32"/>
      <c r="O9" s="30"/>
      <c r="Q9" s="31"/>
      <c r="S9" s="32"/>
    </row>
    <row r="10" spans="1:19" ht="21.75" thickBot="1" x14ac:dyDescent="0.6">
      <c r="A10" s="76"/>
      <c r="B10" s="67"/>
      <c r="C10" s="77"/>
      <c r="D10" s="67"/>
      <c r="E10" s="67"/>
      <c r="F10" s="67"/>
      <c r="G10" s="68"/>
      <c r="I10" s="71"/>
      <c r="J10" s="67"/>
      <c r="K10" s="77"/>
      <c r="L10" s="67"/>
      <c r="M10" s="72"/>
      <c r="O10" s="71"/>
      <c r="P10" s="67"/>
      <c r="Q10" s="77"/>
      <c r="R10" s="67"/>
      <c r="S10" s="72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99</v>
      </c>
      <c r="B3" s="11"/>
      <c r="C3" s="11"/>
      <c r="D3" s="11" t="s">
        <v>99</v>
      </c>
      <c r="E3" s="11" t="s">
        <v>99</v>
      </c>
      <c r="F3" s="11" t="s">
        <v>99</v>
      </c>
      <c r="G3" s="11" t="s">
        <v>99</v>
      </c>
      <c r="H3" s="11" t="s">
        <v>99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1401/11/30</v>
      </c>
      <c r="B4" s="11"/>
      <c r="C4" s="11"/>
      <c r="D4" s="11" t="s">
        <v>183</v>
      </c>
      <c r="E4" s="11" t="s">
        <v>183</v>
      </c>
      <c r="F4" s="11" t="s">
        <v>183</v>
      </c>
      <c r="G4" s="11" t="s">
        <v>183</v>
      </c>
      <c r="H4" s="11" t="s">
        <v>183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108</v>
      </c>
      <c r="D6" s="11" t="s">
        <v>108</v>
      </c>
      <c r="E6" s="11" t="s">
        <v>108</v>
      </c>
      <c r="F6" s="11" t="s">
        <v>108</v>
      </c>
      <c r="G6" s="11" t="s">
        <v>108</v>
      </c>
      <c r="I6" s="11" t="s">
        <v>101</v>
      </c>
      <c r="J6" s="11" t="s">
        <v>101</v>
      </c>
      <c r="K6" s="11" t="s">
        <v>101</v>
      </c>
      <c r="L6" s="11" t="s">
        <v>101</v>
      </c>
      <c r="M6" s="11" t="s">
        <v>101</v>
      </c>
      <c r="O6" s="11" t="s">
        <v>102</v>
      </c>
      <c r="P6" s="11" t="s">
        <v>102</v>
      </c>
      <c r="Q6" s="11" t="s">
        <v>102</v>
      </c>
      <c r="R6" s="11" t="s">
        <v>102</v>
      </c>
      <c r="S6" s="11" t="s">
        <v>102</v>
      </c>
    </row>
    <row r="7" spans="1:19" ht="30" x14ac:dyDescent="0.45">
      <c r="A7" s="11" t="s">
        <v>3</v>
      </c>
      <c r="C7" s="41" t="s">
        <v>109</v>
      </c>
      <c r="E7" s="41" t="s">
        <v>110</v>
      </c>
      <c r="G7" s="41" t="s">
        <v>111</v>
      </c>
      <c r="I7" s="41" t="s">
        <v>112</v>
      </c>
      <c r="K7" s="41" t="s">
        <v>106</v>
      </c>
      <c r="M7" s="41" t="s">
        <v>113</v>
      </c>
      <c r="O7" s="41" t="s">
        <v>112</v>
      </c>
      <c r="Q7" s="41" t="s">
        <v>106</v>
      </c>
      <c r="S7" s="41" t="s">
        <v>113</v>
      </c>
    </row>
    <row r="8" spans="1:19" ht="21" x14ac:dyDescent="0.55000000000000004">
      <c r="A8" s="78"/>
      <c r="E8" s="79"/>
      <c r="F8" s="79"/>
      <c r="G8" s="79"/>
      <c r="I8" s="46"/>
      <c r="K8" s="46"/>
      <c r="M8" s="46"/>
      <c r="O8" s="79"/>
      <c r="P8" s="79"/>
      <c r="Q8" s="79"/>
      <c r="R8" s="79"/>
      <c r="S8" s="79"/>
    </row>
    <row r="9" spans="1:19" ht="21" x14ac:dyDescent="0.55000000000000004">
      <c r="A9" s="78"/>
      <c r="E9" s="79"/>
      <c r="F9" s="79"/>
      <c r="G9" s="79"/>
      <c r="I9" s="46"/>
      <c r="K9" s="46"/>
      <c r="M9" s="46"/>
      <c r="O9" s="79"/>
      <c r="P9" s="79"/>
      <c r="Q9" s="79"/>
      <c r="R9" s="79"/>
      <c r="S9" s="79"/>
    </row>
    <row r="10" spans="1:19" ht="21" x14ac:dyDescent="0.55000000000000004">
      <c r="A10" s="78"/>
      <c r="E10" s="79"/>
      <c r="F10" s="79"/>
      <c r="G10" s="79"/>
      <c r="I10" s="46"/>
      <c r="K10" s="46"/>
      <c r="M10" s="46"/>
      <c r="O10" s="79"/>
      <c r="P10" s="79"/>
      <c r="Q10" s="79"/>
      <c r="R10" s="79"/>
      <c r="S10" s="79"/>
    </row>
    <row r="11" spans="1:19" ht="21" x14ac:dyDescent="0.55000000000000004">
      <c r="A11" s="78"/>
      <c r="E11" s="79"/>
      <c r="F11" s="79"/>
      <c r="G11" s="79"/>
      <c r="I11" s="46"/>
      <c r="K11" s="46"/>
      <c r="M11" s="46"/>
      <c r="O11" s="79"/>
      <c r="P11" s="79"/>
      <c r="Q11" s="79"/>
      <c r="R11" s="79"/>
      <c r="S11" s="79"/>
    </row>
    <row r="12" spans="1:19" ht="21" x14ac:dyDescent="0.55000000000000004">
      <c r="A12" s="78"/>
      <c r="E12" s="79"/>
      <c r="F12" s="79"/>
      <c r="G12" s="79"/>
      <c r="I12" s="46"/>
      <c r="K12" s="46"/>
      <c r="M12" s="46"/>
      <c r="O12" s="79"/>
      <c r="P12" s="79"/>
      <c r="Q12" s="79"/>
      <c r="R12" s="79"/>
      <c r="S12" s="79"/>
    </row>
    <row r="13" spans="1:19" ht="21" x14ac:dyDescent="0.55000000000000004">
      <c r="A13" s="78"/>
      <c r="E13" s="79"/>
      <c r="F13" s="79"/>
      <c r="G13" s="79"/>
      <c r="I13" s="46"/>
      <c r="K13" s="46"/>
      <c r="M13" s="46"/>
      <c r="O13" s="79"/>
      <c r="P13" s="79"/>
      <c r="Q13" s="79"/>
      <c r="R13" s="79"/>
      <c r="S13" s="79"/>
    </row>
    <row r="14" spans="1:19" ht="21" x14ac:dyDescent="0.55000000000000004">
      <c r="A14" s="78"/>
      <c r="E14" s="79"/>
      <c r="F14" s="79"/>
      <c r="G14" s="79"/>
      <c r="I14" s="46"/>
      <c r="K14" s="46"/>
      <c r="M14" s="46"/>
      <c r="O14" s="79"/>
      <c r="P14" s="79"/>
      <c r="Q14" s="79"/>
      <c r="R14" s="79"/>
      <c r="S14" s="79"/>
    </row>
    <row r="15" spans="1:19" ht="21" x14ac:dyDescent="0.55000000000000004">
      <c r="A15" s="78"/>
      <c r="E15" s="79"/>
      <c r="F15" s="79"/>
      <c r="G15" s="79"/>
      <c r="O15" s="79"/>
      <c r="P15" s="79"/>
      <c r="Q15" s="79"/>
      <c r="R15" s="79"/>
      <c r="S15" s="79"/>
    </row>
    <row r="16" spans="1:19" ht="21" x14ac:dyDescent="0.55000000000000004">
      <c r="A16" s="78"/>
      <c r="E16" s="79"/>
      <c r="F16" s="79"/>
      <c r="G16" s="79"/>
      <c r="O16" s="79"/>
      <c r="P16" s="79"/>
      <c r="Q16" s="79"/>
      <c r="R16" s="79"/>
      <c r="S16" s="79"/>
    </row>
    <row r="17" spans="1:19" ht="21" x14ac:dyDescent="0.55000000000000004">
      <c r="A17" s="78"/>
      <c r="E17" s="79"/>
      <c r="F17" s="79"/>
      <c r="G17" s="79"/>
      <c r="O17" s="79"/>
      <c r="P17" s="79"/>
      <c r="Q17" s="79"/>
      <c r="R17" s="79"/>
      <c r="S17" s="79"/>
    </row>
    <row r="18" spans="1:19" ht="21" x14ac:dyDescent="0.55000000000000004">
      <c r="A18" s="78"/>
      <c r="E18" s="79"/>
      <c r="F18" s="79"/>
      <c r="G18" s="79"/>
      <c r="O18" s="79"/>
      <c r="P18" s="79"/>
      <c r="Q18" s="79"/>
      <c r="R18" s="79"/>
      <c r="S18" s="79"/>
    </row>
    <row r="19" spans="1:19" ht="21" x14ac:dyDescent="0.55000000000000004">
      <c r="A19" s="78"/>
      <c r="E19" s="79"/>
      <c r="F19" s="79"/>
      <c r="G19" s="79"/>
      <c r="O19" s="79"/>
      <c r="P19" s="79"/>
      <c r="Q19" s="79"/>
      <c r="R19" s="79"/>
      <c r="S19" s="79"/>
    </row>
    <row r="20" spans="1:19" ht="21" x14ac:dyDescent="0.55000000000000004">
      <c r="A20" s="78"/>
      <c r="E20" s="79"/>
      <c r="F20" s="79"/>
      <c r="G20" s="79"/>
      <c r="O20" s="79"/>
      <c r="P20" s="79"/>
      <c r="Q20" s="79"/>
      <c r="R20" s="79"/>
      <c r="S20" s="79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2023-02-25T12:01:20Z</dcterms:modified>
</cp:coreProperties>
</file>